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 activeTab="1"/>
  </bookViews>
  <sheets>
    <sheet name="อ.แม่ทะ ปี 2560" sheetId="15" r:id="rId1"/>
    <sheet name="อ.แม่ทะ ปี 2561" sheetId="17" r:id="rId2"/>
    <sheet name="รายงานการบริหารจัดการหนี้" sheetId="18" r:id="rId3"/>
    <sheet name="รายงานความก้าวหน้า" sheetId="16" r:id="rId4"/>
  </sheets>
  <calcPr calcId="145621"/>
</workbook>
</file>

<file path=xl/calcChain.xml><?xml version="1.0" encoding="utf-8"?>
<calcChain xmlns="http://schemas.openxmlformats.org/spreadsheetml/2006/main">
  <c r="J27" i="17" l="1"/>
  <c r="I27" i="17"/>
  <c r="H27" i="17"/>
  <c r="G18" i="15"/>
  <c r="H18" i="15"/>
  <c r="I18" i="15"/>
  <c r="F18" i="15"/>
  <c r="E18" i="15"/>
</calcChain>
</file>

<file path=xl/sharedStrings.xml><?xml version="1.0" encoding="utf-8"?>
<sst xmlns="http://schemas.openxmlformats.org/spreadsheetml/2006/main" count="293" uniqueCount="154">
  <si>
    <t>แบบรายงานผลการสนับสนุนครัวเรือนเป้าหมายที่เข้าถึงแหล่งทุนเพื่อประกอบอาชีพหรือแก้ไขปัญหาหนี้สิน</t>
  </si>
  <si>
    <t>(การบริหารจัดการหนี้สินไปสู่ 1 ครัวเรือน 1 สัญญา) ปีงบประมาณ พ.ศ. 2560</t>
  </si>
  <si>
    <t>ที่</t>
  </si>
  <si>
    <t>ชื่อ - สกุล</t>
  </si>
  <si>
    <t>หมู่</t>
  </si>
  <si>
    <t>จำนวนเงินกู้</t>
  </si>
  <si>
    <t>ผลสัมฤทธิ์การบริหารจัดการหนี้</t>
  </si>
  <si>
    <t>บ้าน  เลขที่</t>
  </si>
  <si>
    <t>(บาท)</t>
  </si>
  <si>
    <t>(คร.)</t>
  </si>
  <si>
    <t>100</t>
  </si>
  <si>
    <t>51</t>
  </si>
  <si>
    <t>29</t>
  </si>
  <si>
    <t>ศูนย์จัดการกองทุนชุมชนบ้านห้วยมะเกลือ  หมู่ที่  4  ตำบลหัวเสือ อำเภอแม่ทะ จังหวัดลำปาง</t>
  </si>
  <si>
    <t>164</t>
  </si>
  <si>
    <t>67</t>
  </si>
  <si>
    <t>90/1</t>
  </si>
  <si>
    <t>112</t>
  </si>
  <si>
    <t>95</t>
  </si>
  <si>
    <t>4</t>
  </si>
  <si>
    <t>155</t>
  </si>
  <si>
    <t>หมายเหตุ  ครัวเรือนเป้าหมายที่เข้าถึงแหล่งทุนเพื่อประกอบอาชีพหรือแก้ปัญหาหนี้สิน(การบริหารจัดการหนี้ไปสู่</t>
  </si>
  <si>
    <t>1 ครัวเรือน 1 สัญญา) ปีงบประมาณ พ.ศ. 2560 หมายถึง ครัวเรือนที่ผ่านตัวชี้วัดตามครัวเรือนเป้าหมาย</t>
  </si>
  <si>
    <t>ที่เข้าถึงแหล่งทุนเพื่อประกอบอาชีพหรือแก้ปัญหาหนี้สิน ประจำปีงบประมาณ พ.ศ. 2560 ไม่นับรวมครัวเรือน</t>
  </si>
  <si>
    <t>เป้าหมาย ปี 2561</t>
  </si>
  <si>
    <t>๗๘</t>
  </si>
  <si>
    <t xml:space="preserve"> -</t>
  </si>
  <si>
    <t>การส่งคืนเงิน</t>
  </si>
  <si>
    <t>ปี 2560</t>
  </si>
  <si>
    <t>ลดหนี้ (ปี 2560)</t>
  </si>
  <si>
    <t>ปลดหนี้ (ปี 2560)</t>
  </si>
  <si>
    <t>ปี 2561</t>
  </si>
  <si>
    <t>รวม</t>
  </si>
  <si>
    <t xml:space="preserve"> ** การลดหนี้ หมายถึง ยอดส่งคืนเงินกู้เป็นรายเดือนหรือการผ่อนชำระ</t>
  </si>
  <si>
    <t>แบบรายงานข้อมูลครัวเรือนที่เข้าร่วมกิจกรรมการบริหารจัดการหนี้ไปสู่ 1 ครัวเรือน 1 สัญญา</t>
  </si>
  <si>
    <t>ประจำปีงบประมาณ พ.ศ. 2561</t>
  </si>
  <si>
    <t>ที่อยู่</t>
  </si>
  <si>
    <t xml:space="preserve"> บ้าน เลขที่</t>
  </si>
  <si>
    <t>หมูที่</t>
  </si>
  <si>
    <t>ตำบล</t>
  </si>
  <si>
    <t>อำเภอ</t>
  </si>
  <si>
    <t>จังหวัด</t>
  </si>
  <si>
    <t>ลดหนี้ (บาท)</t>
  </si>
  <si>
    <t>ปลดหนี้ (บาท)</t>
  </si>
  <si>
    <t>ลำปาง</t>
  </si>
  <si>
    <t>1 ครัวเรือน 1 สัญญา) ปีงบประมาณ พ.ศ. 2561 หมายถึง ครัวเรือนที่ผ่านตัวชี้วัดตามครัวเรือนเป้าหมาย</t>
  </si>
  <si>
    <t>ที่เข้าถึงแหล่งทุนเพื่อประกอบอาชีพหรือแก้ปัญหาหนี้สิน ประจำปีงบประมาณ พ.ศ. 2561</t>
  </si>
  <si>
    <t>แบบรายงานการบริหารจัดการหนี้ไปสู่ 1 ครัวเรือน 1 สัญญา</t>
  </si>
  <si>
    <t>อำเภอ แม่ทะ  จังหวัด  ลำปาง</t>
  </si>
  <si>
    <t>c</t>
  </si>
  <si>
    <t xml:space="preserve"> 23 เมษายน 2561</t>
  </si>
  <si>
    <t xml:space="preserve"> 6 กรกฎาคม 2561</t>
  </si>
  <si>
    <t>ชื่อศูนย์จัดการ</t>
  </si>
  <si>
    <t>จำนวน คร.</t>
  </si>
  <si>
    <t>จำนวนสัญญาเงินกู้</t>
  </si>
  <si>
    <t>ผลการบริหารจัดการหนี้</t>
  </si>
  <si>
    <t>คงเหลือสัญญา</t>
  </si>
  <si>
    <t>จำนวนครัวเรือน</t>
  </si>
  <si>
    <t>ผลสัมฤทธิ์</t>
  </si>
  <si>
    <t>ทั้งหมด</t>
  </si>
  <si>
    <t>ที่เป็นหนี้</t>
  </si>
  <si>
    <t>ทั้งหมดของครัวเรือนที่เป็นหนี้</t>
  </si>
  <si>
    <t>ปรับโครงสร้างหนี้</t>
  </si>
  <si>
    <t>ที่ยังไม่ได้ดำเนินการ</t>
  </si>
  <si>
    <t>ที่สามารถบริหารจัดการหนี้</t>
  </si>
  <si>
    <t>2 สัญญาขึ้นไป</t>
  </si>
  <si>
    <t>สัญญาทั้งหมดก่อนปรับโครงสร้างหนี้</t>
  </si>
  <si>
    <t>ไปสู่ 1 คร. 1 สัญญา)</t>
  </si>
  <si>
    <t>ลดหนี้</t>
  </si>
  <si>
    <t>ปลดหนี้</t>
  </si>
  <si>
    <t>(ครัวเรือน)</t>
  </si>
  <si>
    <t>(สัญญา)</t>
  </si>
  <si>
    <t>(จำนวนเงิน)</t>
  </si>
  <si>
    <t>บ้านห้วยมะเกลือ</t>
  </si>
  <si>
    <t>หมายเหตุ  : จำนวนครัวเรือนที่เป็นหนี้ คือ จำนวนครัวเรือนที่เป็นหนี้กับกลุ่ม/องค์กร/กองทุนการเงินชุมชน ที่เป็นสมาชิกของสถาบันการจัดการเงินทุนชุมชน</t>
  </si>
  <si>
    <t>การบริหารจัดการหนี้ไปสู่ 1 ครัวเรือน 1 สัญญา หมายถึง การแก้ไขปัญหาหนี้สินให้กับประชาชนที่เป็นหนี้หลายสัญญา ให้ครัวเรือนหนึ่งมีหนี้สินจากการกู้ยืมได้เพียงสัญญาเดียว ซึ่งหนี้สินนั้น</t>
  </si>
  <si>
    <t>ต้องเกิดจากการยืมเงินจากกลุ่ม/องค์กร/กองทุนการเงินชุมชน ภายในหมู่บ้าน/ชุมชน</t>
  </si>
  <si>
    <t xml:space="preserve">            (ลงชื่อ).............................................. ผู้รายงาน</t>
  </si>
  <si>
    <t xml:space="preserve">                (นายอนุสรณ์   แก้วชมภู)</t>
  </si>
  <si>
    <t xml:space="preserve">           ตำแหน่ง พัฒนาการอำเภอแม่ทะ</t>
  </si>
  <si>
    <t xml:space="preserve">      วันที่ ..........  เดือน ............................. พ.ศ. 2561</t>
  </si>
  <si>
    <t>แบบรายงานความก้าวหน้าการบริหารจัดการหนี้ไปสู่ 1 ครัวเรือน 1 สัญญา</t>
  </si>
  <si>
    <t>อำเภอ แม่ทะ  จังหวัดลำปาง</t>
  </si>
  <si>
    <t>จำนวนครัวเรือนเป้าหมาย (ครัวเรือน)</t>
  </si>
  <si>
    <t>จำนวนครัวเรือนที่สามารถบริหารจัดการหนี้ไปสู่ 1 ครัวเรือน 1 สัญญา (ครัวเรือน)</t>
  </si>
  <si>
    <t>หมายเหตุ</t>
  </si>
  <si>
    <t xml:space="preserve">            (ลงชื่อ)..........................................ผู้รายงาน</t>
  </si>
  <si>
    <t xml:space="preserve">                ( นายอนุสรณ์    แก้วชมภู )</t>
  </si>
  <si>
    <t xml:space="preserve">           ตำแหน่งพัฒนาการอำเภอแม่ทะ</t>
  </si>
  <si>
    <t xml:space="preserve">         วันที่........  เดือน...................... พ.ศ. 2561</t>
  </si>
  <si>
    <t>หมายเหตุ:</t>
  </si>
  <si>
    <t>1. จำนวนครัวเรือนที่เป็นหนี้ คือ จำนวนครัวเรือนที่เป็นหนี้กับกลุ่ม/องค์กร/กองทุนการเงินชุมชนที่เป็นสมาชิก</t>
  </si>
  <si>
    <t>ของศูนย์จัดการกองทุนชุมชน</t>
  </si>
  <si>
    <t>2. การบริหารจัดการหนี้ไปสู่ 1 ครัวเรือน 1 สัญญา หมายถึง การแก้ไขปัญหาหนี้สินให้กับประชาชนที่เป็นหนี้</t>
  </si>
  <si>
    <t>หลายสัญญาให้ครัวเรือนหนึ่งมีหนี้สินจากการกู้ยืมได้เพียงสัญญาเดียว ซึ่งหนี้สินนั้นต้องเกิดจากการยืมเงิน</t>
  </si>
  <si>
    <t>กลุ่ม/องค์กร/กองทุนการเงินชุมชนภายในหมู่บ้าน/ชุมชน</t>
  </si>
  <si>
    <t xml:space="preserve"> ** การปลดหนี้ หมายถึง การชำระคืนเงินกู้ทั้งหมดและไม่มีการทำสัญญากู้เงินใหม่</t>
  </si>
  <si>
    <t>130</t>
  </si>
  <si>
    <t>หัวเสือ</t>
  </si>
  <si>
    <t>แม่ทะ</t>
  </si>
  <si>
    <t>4/2</t>
  </si>
  <si>
    <t>นางจันทร์ฟอง   เครือคำ</t>
  </si>
  <si>
    <t>นายจำลอง      ใจบิน</t>
  </si>
  <si>
    <t>นายบุญแก้ว     ไชยป้อม</t>
  </si>
  <si>
    <t>นางสาวลักขณา    อุ่นเปี้ย</t>
  </si>
  <si>
    <t>๘๓</t>
  </si>
  <si>
    <t>นางอมรา   งามกระบวน</t>
  </si>
  <si>
    <t>๗๖</t>
  </si>
  <si>
    <t>นางมาณี     สิงห์คำ</t>
  </si>
  <si>
    <t>๑๑๐</t>
  </si>
  <si>
    <t>นางสาวศิวนาถ   ไชยป้อม</t>
  </si>
  <si>
    <t>๑๐๕</t>
  </si>
  <si>
    <t>นายทองคำ      ไชยป้อม</t>
  </si>
  <si>
    <t>นายชาญ   แก้วปัญญาฟู</t>
  </si>
  <si>
    <t>๙๓</t>
  </si>
  <si>
    <t>๑๙</t>
  </si>
  <si>
    <t>นางพัชณี   เครือแปง</t>
  </si>
  <si>
    <t>๑๖๘</t>
  </si>
  <si>
    <t>นางอารีย์  ต้นซอน</t>
  </si>
  <si>
    <t>๔๑</t>
  </si>
  <si>
    <t>นายบุญธรรม   เป็งป้อ</t>
  </si>
  <si>
    <t>นางมยุรี   จันทะปัน</t>
  </si>
  <si>
    <t>นายกองคำ    แก้วธิ</t>
  </si>
  <si>
    <t>นางบุญเอียด    กองศรีชา</t>
  </si>
  <si>
    <t>๘๑</t>
  </si>
  <si>
    <t>๙๙</t>
  </si>
  <si>
    <t>๖๓</t>
  </si>
  <si>
    <t>๕๗</t>
  </si>
  <si>
    <t>นางเกษร    ไชยป้อม</t>
  </si>
  <si>
    <t>๑๔๗</t>
  </si>
  <si>
    <t>นางแก้ว      สิงห์ไชย</t>
  </si>
  <si>
    <t>๑๒/๑</t>
  </si>
  <si>
    <t>นางแสงวิน   ป้อมสา</t>
  </si>
  <si>
    <t>๑๓</t>
  </si>
  <si>
    <t>นางแสงเดือน    ปวงคำใส</t>
  </si>
  <si>
    <t>๑๐๖</t>
  </si>
  <si>
    <t>นางดวงดาว     กูริโอโสไนอาเรตตี้</t>
  </si>
  <si>
    <t>นายสมเกียรติ     วงศ์นาค</t>
  </si>
  <si>
    <t>นางวรรณา       สุต๋า</t>
  </si>
  <si>
    <t>นางหนึ่งฤทัย       แผ่นทอง</t>
  </si>
  <si>
    <t>นายทองดี        เขียวหลาน</t>
  </si>
  <si>
    <t>นางแจ๋มจันทร์     วงค์วัง</t>
  </si>
  <si>
    <t>นางสมจิตต์      ใจแก้ว</t>
  </si>
  <si>
    <t>นางจันทร์ฟอง    จันทะปัน</t>
  </si>
  <si>
    <t>นางผ่องศรี     ฟองสมุทร</t>
  </si>
  <si>
    <t>นางสุวรีย์        สรไกร</t>
  </si>
  <si>
    <t>นายจำนงค์      วงค์เก๋</t>
  </si>
  <si>
    <t>วันที่  ๖  เดือน  กรกฎาคม พ.ศ.๒๕๖๑</t>
  </si>
  <si>
    <t>นางคำใส   เขียวหลาน</t>
  </si>
  <si>
    <t>๓๑/๑</t>
  </si>
  <si>
    <t>๒๙</t>
  </si>
  <si>
    <t>กู้ ๒ สัญญา</t>
  </si>
  <si>
    <t>วันที่  ๖  เดือนกรกฏาคม พ.ศ.๒๕๖๑</t>
  </si>
  <si>
    <t>ข้อมูล ณ วันที่    ๖    เดือน กรกฏาคม      พ.ศ.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</si>
</sst>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theme="1"/>
      <name val="Webdings"/>
      <family val="1"/>
      <charset val="2"/>
    </font>
    <font>
      <sz val="13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61" fontId="1" fillId="0" borderId="9" xfId="0" applyNumberFormat="1" applyFont="1" applyBorder="1"/>
    <xf numFmtId="61" fontId="1" fillId="0" borderId="10" xfId="0" applyNumberFormat="1" applyFont="1" applyBorder="1"/>
    <xf numFmtId="0" fontId="1" fillId="0" borderId="12" xfId="0" applyFont="1" applyBorder="1"/>
    <xf numFmtId="49" fontId="1" fillId="0" borderId="12" xfId="0" applyNumberFormat="1" applyFont="1" applyBorder="1" applyAlignment="1">
      <alignment horizontal="center"/>
    </xf>
    <xf numFmtId="61" fontId="1" fillId="0" borderId="12" xfId="0" applyNumberFormat="1" applyFont="1" applyBorder="1"/>
    <xf numFmtId="59" fontId="1" fillId="0" borderId="12" xfId="0" applyNumberFormat="1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7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187" fontId="1" fillId="0" borderId="0" xfId="0" applyNumberFormat="1" applyFont="1" applyBorder="1"/>
    <xf numFmtId="0" fontId="4" fillId="0" borderId="0" xfId="0" applyFont="1"/>
    <xf numFmtId="0" fontId="1" fillId="0" borderId="1" xfId="0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49" fontId="7" fillId="0" borderId="0" xfId="0" applyNumberFormat="1" applyFont="1"/>
    <xf numFmtId="0" fontId="9" fillId="0" borderId="5" xfId="0" applyFont="1" applyBorder="1" applyAlignment="1">
      <alignment horizontal="center" vertical="center"/>
    </xf>
    <xf numFmtId="0" fontId="9" fillId="0" borderId="0" xfId="0" applyFont="1"/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59" fontId="7" fillId="0" borderId="9" xfId="0" applyNumberFormat="1" applyFont="1" applyBorder="1"/>
    <xf numFmtId="187" fontId="7" fillId="0" borderId="9" xfId="1" applyNumberFormat="1" applyFont="1" applyBorder="1"/>
    <xf numFmtId="59" fontId="7" fillId="0" borderId="9" xfId="0" applyNumberFormat="1" applyFont="1" applyBorder="1" applyAlignment="1">
      <alignment horizontal="center"/>
    </xf>
    <xf numFmtId="187" fontId="7" fillId="0" borderId="9" xfId="1" applyNumberFormat="1" applyFont="1" applyBorder="1" applyAlignment="1">
      <alignment horizontal="center"/>
    </xf>
    <xf numFmtId="0" fontId="7" fillId="0" borderId="10" xfId="0" applyFont="1" applyBorder="1"/>
    <xf numFmtId="49" fontId="7" fillId="0" borderId="10" xfId="0" applyNumberFormat="1" applyFont="1" applyBorder="1"/>
    <xf numFmtId="0" fontId="7" fillId="0" borderId="11" xfId="0" applyFont="1" applyBorder="1"/>
    <xf numFmtId="49" fontId="7" fillId="0" borderId="11" xfId="0" applyNumberFormat="1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59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5" xfId="0" applyFont="1" applyBorder="1"/>
    <xf numFmtId="0" fontId="1" fillId="0" borderId="3" xfId="0" applyFont="1" applyBorder="1"/>
    <xf numFmtId="61" fontId="1" fillId="0" borderId="10" xfId="0" applyNumberFormat="1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61" fontId="1" fillId="0" borderId="9" xfId="0" applyNumberFormat="1" applyFont="1" applyBorder="1" applyAlignment="1">
      <alignment horizontal="center"/>
    </xf>
    <xf numFmtId="61" fontId="1" fillId="0" borderId="12" xfId="0" applyNumberFormat="1" applyFont="1" applyBorder="1" applyAlignment="1">
      <alignment horizontal="center"/>
    </xf>
    <xf numFmtId="187" fontId="1" fillId="0" borderId="1" xfId="0" applyNumberFormat="1" applyFont="1" applyBorder="1" applyAlignment="1">
      <alignment horizontal="left"/>
    </xf>
    <xf numFmtId="59" fontId="1" fillId="0" borderId="10" xfId="0" applyNumberFormat="1" applyFont="1" applyBorder="1" applyAlignment="1">
      <alignment horizontal="center"/>
    </xf>
    <xf numFmtId="59" fontId="1" fillId="0" borderId="11" xfId="0" applyNumberFormat="1" applyFont="1" applyBorder="1" applyAlignment="1">
      <alignment horizontal="center"/>
    </xf>
    <xf numFmtId="61" fontId="1" fillId="0" borderId="16" xfId="0" applyNumberFormat="1" applyFont="1" applyBorder="1" applyAlignment="1">
      <alignment horizontal="center"/>
    </xf>
    <xf numFmtId="61" fontId="1" fillId="0" borderId="1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4" fillId="0" borderId="14" xfId="0" applyFont="1" applyBorder="1"/>
    <xf numFmtId="61" fontId="1" fillId="0" borderId="1" xfId="0" applyNumberFormat="1" applyFont="1" applyBorder="1" applyAlignment="1">
      <alignment horizontal="center"/>
    </xf>
    <xf numFmtId="61" fontId="7" fillId="0" borderId="9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B23" sqref="B23"/>
    </sheetView>
  </sheetViews>
  <sheetFormatPr defaultRowHeight="24" customHeight="1" x14ac:dyDescent="0.3"/>
  <cols>
    <col min="1" max="1" width="4.875" style="1" customWidth="1"/>
    <col min="2" max="2" width="27.125" style="1" customWidth="1"/>
    <col min="3" max="3" width="5.625" style="1" customWidth="1"/>
    <col min="4" max="4" width="5.5" style="1" customWidth="1"/>
    <col min="5" max="5" width="10.25" style="1" customWidth="1"/>
    <col min="6" max="6" width="11.625" style="1" customWidth="1"/>
    <col min="7" max="8" width="14.125" style="1" customWidth="1"/>
    <col min="9" max="9" width="11.125" style="1" customWidth="1"/>
    <col min="10" max="16384" width="9" style="1"/>
  </cols>
  <sheetData>
    <row r="1" spans="1:9" ht="24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24" customHeight="1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1:9" ht="24" customHeight="1" x14ac:dyDescent="0.3">
      <c r="A3" s="59" t="s">
        <v>13</v>
      </c>
      <c r="B3" s="59"/>
      <c r="C3" s="59"/>
      <c r="D3" s="59"/>
      <c r="E3" s="59"/>
      <c r="F3" s="59"/>
      <c r="G3" s="59"/>
      <c r="H3" s="59"/>
      <c r="I3" s="59"/>
    </row>
    <row r="4" spans="1:9" ht="24" customHeight="1" x14ac:dyDescent="0.3">
      <c r="A4" s="60" t="s">
        <v>2</v>
      </c>
      <c r="B4" s="60" t="s">
        <v>3</v>
      </c>
      <c r="C4" s="61" t="s">
        <v>7</v>
      </c>
      <c r="D4" s="62" t="s">
        <v>4</v>
      </c>
      <c r="E4" s="22" t="s">
        <v>5</v>
      </c>
      <c r="F4" s="15" t="s">
        <v>27</v>
      </c>
      <c r="G4" s="62" t="s">
        <v>6</v>
      </c>
      <c r="H4" s="63"/>
      <c r="I4" s="15" t="s">
        <v>5</v>
      </c>
    </row>
    <row r="5" spans="1:9" ht="24" customHeight="1" x14ac:dyDescent="0.3">
      <c r="A5" s="60"/>
      <c r="B5" s="60"/>
      <c r="C5" s="61"/>
      <c r="D5" s="62"/>
      <c r="E5" s="23" t="s">
        <v>28</v>
      </c>
      <c r="F5" s="23" t="s">
        <v>28</v>
      </c>
      <c r="G5" s="15" t="s">
        <v>29</v>
      </c>
      <c r="H5" s="24" t="s">
        <v>30</v>
      </c>
      <c r="I5" s="23" t="s">
        <v>31</v>
      </c>
    </row>
    <row r="6" spans="1:9" ht="24" customHeight="1" x14ac:dyDescent="0.3">
      <c r="A6" s="60"/>
      <c r="B6" s="60"/>
      <c r="C6" s="61"/>
      <c r="D6" s="62"/>
      <c r="E6" s="3" t="s">
        <v>8</v>
      </c>
      <c r="F6" s="3" t="s">
        <v>8</v>
      </c>
      <c r="G6" s="2" t="s">
        <v>8</v>
      </c>
      <c r="H6" s="3" t="s">
        <v>8</v>
      </c>
      <c r="I6" s="2" t="s">
        <v>8</v>
      </c>
    </row>
    <row r="7" spans="1:9" ht="24" customHeight="1" x14ac:dyDescent="0.3">
      <c r="A7" s="4">
        <v>1</v>
      </c>
      <c r="B7" s="5" t="s">
        <v>136</v>
      </c>
      <c r="C7" s="10" t="s">
        <v>14</v>
      </c>
      <c r="D7" s="4">
        <v>4</v>
      </c>
      <c r="E7" s="16">
        <v>30000</v>
      </c>
      <c r="F7" s="16">
        <v>30000</v>
      </c>
      <c r="G7" s="93">
        <v>0</v>
      </c>
      <c r="H7" s="93">
        <v>30000</v>
      </c>
      <c r="I7" s="4">
        <v>20000</v>
      </c>
    </row>
    <row r="8" spans="1:9" ht="24" customHeight="1" x14ac:dyDescent="0.3">
      <c r="A8" s="6">
        <v>2</v>
      </c>
      <c r="B8" s="7" t="s">
        <v>137</v>
      </c>
      <c r="C8" s="11" t="s">
        <v>15</v>
      </c>
      <c r="D8" s="6">
        <v>4</v>
      </c>
      <c r="E8" s="17">
        <v>28000</v>
      </c>
      <c r="F8" s="17">
        <v>28000</v>
      </c>
      <c r="G8" s="96">
        <v>0</v>
      </c>
      <c r="H8" s="91">
        <v>28000</v>
      </c>
      <c r="I8" s="91">
        <v>20000</v>
      </c>
    </row>
    <row r="9" spans="1:9" ht="24" customHeight="1" x14ac:dyDescent="0.3">
      <c r="A9" s="6">
        <v>3</v>
      </c>
      <c r="B9" s="7" t="s">
        <v>138</v>
      </c>
      <c r="C9" s="11" t="s">
        <v>11</v>
      </c>
      <c r="D9" s="6">
        <v>4</v>
      </c>
      <c r="E9" s="17">
        <v>30000</v>
      </c>
      <c r="F9" s="17">
        <v>30000</v>
      </c>
      <c r="G9" s="96">
        <v>0</v>
      </c>
      <c r="H9" s="91">
        <v>30000</v>
      </c>
      <c r="I9" s="91">
        <v>15000</v>
      </c>
    </row>
    <row r="10" spans="1:9" ht="24" customHeight="1" x14ac:dyDescent="0.3">
      <c r="A10" s="6">
        <v>4</v>
      </c>
      <c r="B10" s="7" t="s">
        <v>139</v>
      </c>
      <c r="C10" s="11" t="s">
        <v>16</v>
      </c>
      <c r="D10" s="6">
        <v>4</v>
      </c>
      <c r="E10" s="17">
        <v>30000</v>
      </c>
      <c r="F10" s="17">
        <v>30000</v>
      </c>
      <c r="G10" s="96">
        <v>0</v>
      </c>
      <c r="H10" s="91">
        <v>30000</v>
      </c>
      <c r="I10" s="6" t="s">
        <v>26</v>
      </c>
    </row>
    <row r="11" spans="1:9" ht="24" customHeight="1" x14ac:dyDescent="0.3">
      <c r="A11" s="6">
        <v>5</v>
      </c>
      <c r="B11" s="7" t="s">
        <v>140</v>
      </c>
      <c r="C11" s="11" t="s">
        <v>17</v>
      </c>
      <c r="D11" s="6">
        <v>4</v>
      </c>
      <c r="E11" s="17">
        <v>25000</v>
      </c>
      <c r="F11" s="17">
        <v>25000</v>
      </c>
      <c r="G11" s="96">
        <v>0</v>
      </c>
      <c r="H11" s="91">
        <v>25000</v>
      </c>
      <c r="I11" s="6" t="s">
        <v>26</v>
      </c>
    </row>
    <row r="12" spans="1:9" ht="24" customHeight="1" x14ac:dyDescent="0.3">
      <c r="A12" s="6">
        <v>6</v>
      </c>
      <c r="B12" s="7" t="s">
        <v>141</v>
      </c>
      <c r="C12" s="11" t="s">
        <v>18</v>
      </c>
      <c r="D12" s="6">
        <v>4</v>
      </c>
      <c r="E12" s="17">
        <v>25000</v>
      </c>
      <c r="F12" s="17">
        <v>25000</v>
      </c>
      <c r="G12" s="96">
        <v>0</v>
      </c>
      <c r="H12" s="91">
        <v>25000</v>
      </c>
      <c r="I12" s="91">
        <v>20000</v>
      </c>
    </row>
    <row r="13" spans="1:9" ht="24" customHeight="1" x14ac:dyDescent="0.3">
      <c r="A13" s="6">
        <v>7</v>
      </c>
      <c r="B13" s="7" t="s">
        <v>142</v>
      </c>
      <c r="C13" s="11" t="s">
        <v>10</v>
      </c>
      <c r="D13" s="6">
        <v>4</v>
      </c>
      <c r="E13" s="17">
        <v>20000</v>
      </c>
      <c r="F13" s="17">
        <v>20000</v>
      </c>
      <c r="G13" s="96">
        <v>0</v>
      </c>
      <c r="H13" s="91">
        <v>20000</v>
      </c>
      <c r="I13" s="91">
        <v>10000</v>
      </c>
    </row>
    <row r="14" spans="1:9" ht="24" customHeight="1" x14ac:dyDescent="0.3">
      <c r="A14" s="6">
        <v>8</v>
      </c>
      <c r="B14" s="7" t="s">
        <v>143</v>
      </c>
      <c r="C14" s="11" t="s">
        <v>19</v>
      </c>
      <c r="D14" s="6">
        <v>4</v>
      </c>
      <c r="E14" s="17">
        <v>30000</v>
      </c>
      <c r="F14" s="17">
        <v>30000</v>
      </c>
      <c r="G14" s="96">
        <v>0</v>
      </c>
      <c r="H14" s="91">
        <v>30000</v>
      </c>
      <c r="I14" s="91">
        <v>20000</v>
      </c>
    </row>
    <row r="15" spans="1:9" ht="24" customHeight="1" x14ac:dyDescent="0.3">
      <c r="A15" s="6">
        <v>9</v>
      </c>
      <c r="B15" s="7" t="s">
        <v>144</v>
      </c>
      <c r="C15" s="11" t="s">
        <v>20</v>
      </c>
      <c r="D15" s="6">
        <v>4</v>
      </c>
      <c r="E15" s="17">
        <v>7000</v>
      </c>
      <c r="F15" s="17">
        <v>7000</v>
      </c>
      <c r="G15" s="96">
        <v>0</v>
      </c>
      <c r="H15" s="91">
        <v>7000</v>
      </c>
      <c r="I15" s="6" t="s">
        <v>26</v>
      </c>
    </row>
    <row r="16" spans="1:9" ht="24" customHeight="1" x14ac:dyDescent="0.3">
      <c r="A16" s="6">
        <v>10</v>
      </c>
      <c r="B16" s="7" t="s">
        <v>145</v>
      </c>
      <c r="C16" s="11" t="s">
        <v>12</v>
      </c>
      <c r="D16" s="6">
        <v>4</v>
      </c>
      <c r="E16" s="17">
        <v>30000</v>
      </c>
      <c r="F16" s="17">
        <v>30000</v>
      </c>
      <c r="G16" s="96">
        <v>0</v>
      </c>
      <c r="H16" s="91">
        <v>30000</v>
      </c>
      <c r="I16" s="91">
        <v>15000</v>
      </c>
    </row>
    <row r="17" spans="1:9" ht="24" customHeight="1" x14ac:dyDescent="0.3">
      <c r="A17" s="8">
        <v>11</v>
      </c>
      <c r="B17" s="18" t="s">
        <v>146</v>
      </c>
      <c r="C17" s="19" t="s">
        <v>25</v>
      </c>
      <c r="D17" s="21">
        <v>4</v>
      </c>
      <c r="E17" s="20">
        <v>30000</v>
      </c>
      <c r="F17" s="20">
        <v>30000</v>
      </c>
      <c r="G17" s="97">
        <v>0</v>
      </c>
      <c r="H17" s="94">
        <v>30000</v>
      </c>
      <c r="I17" s="8" t="s">
        <v>26</v>
      </c>
    </row>
    <row r="18" spans="1:9" ht="24" customHeight="1" x14ac:dyDescent="0.3">
      <c r="A18" s="57" t="s">
        <v>32</v>
      </c>
      <c r="B18" s="57"/>
      <c r="C18" s="57"/>
      <c r="D18" s="57"/>
      <c r="E18" s="25">
        <f>SUM(E7:E17)</f>
        <v>285000</v>
      </c>
      <c r="F18" s="25">
        <f t="shared" ref="F18:H18" si="0">SUM(F7:F17)</f>
        <v>285000</v>
      </c>
      <c r="G18" s="92">
        <f>SUM(G7:G17)</f>
        <v>0</v>
      </c>
      <c r="H18" s="95">
        <f t="shared" si="0"/>
        <v>285000</v>
      </c>
      <c r="I18" s="92">
        <f>SUM(I7:I17)</f>
        <v>120000</v>
      </c>
    </row>
    <row r="19" spans="1:9" ht="24" customHeight="1" x14ac:dyDescent="0.3">
      <c r="A19" s="26"/>
      <c r="B19" s="26"/>
      <c r="C19" s="26"/>
      <c r="D19" s="26"/>
      <c r="E19" s="27"/>
    </row>
    <row r="20" spans="1:9" ht="24" customHeight="1" x14ac:dyDescent="0.3">
      <c r="E20" s="1" t="s">
        <v>86</v>
      </c>
    </row>
    <row r="21" spans="1:9" ht="24" customHeight="1" x14ac:dyDescent="0.3">
      <c r="E21" s="1" t="s">
        <v>87</v>
      </c>
    </row>
    <row r="22" spans="1:9" ht="24" customHeight="1" x14ac:dyDescent="0.3">
      <c r="E22" s="1" t="s">
        <v>88</v>
      </c>
    </row>
    <row r="23" spans="1:9" ht="24" customHeight="1" x14ac:dyDescent="0.3">
      <c r="E23" s="1" t="s">
        <v>147</v>
      </c>
    </row>
    <row r="25" spans="1:9" ht="24" customHeight="1" x14ac:dyDescent="0.3">
      <c r="A25" s="1" t="s">
        <v>21</v>
      </c>
    </row>
    <row r="26" spans="1:9" ht="24" customHeight="1" x14ac:dyDescent="0.3">
      <c r="B26" s="1" t="s">
        <v>22</v>
      </c>
    </row>
    <row r="27" spans="1:9" ht="24" customHeight="1" x14ac:dyDescent="0.3">
      <c r="B27" s="1" t="s">
        <v>23</v>
      </c>
    </row>
    <row r="28" spans="1:9" ht="24" customHeight="1" x14ac:dyDescent="0.3">
      <c r="B28" s="1" t="s">
        <v>24</v>
      </c>
    </row>
    <row r="29" spans="1:9" ht="24" customHeight="1" x14ac:dyDescent="0.3">
      <c r="B29" s="28" t="s">
        <v>33</v>
      </c>
    </row>
    <row r="30" spans="1:9" ht="24" customHeight="1" x14ac:dyDescent="0.3">
      <c r="B30" s="28" t="s">
        <v>96</v>
      </c>
    </row>
    <row r="31" spans="1:9" ht="24" customHeight="1" x14ac:dyDescent="0.3">
      <c r="B31" s="13"/>
    </row>
  </sheetData>
  <mergeCells count="9">
    <mergeCell ref="A18:D18"/>
    <mergeCell ref="A1:I1"/>
    <mergeCell ref="A2:I2"/>
    <mergeCell ref="A3:I3"/>
    <mergeCell ref="A4:A6"/>
    <mergeCell ref="B4:B6"/>
    <mergeCell ref="C4:C6"/>
    <mergeCell ref="D4:D6"/>
    <mergeCell ref="G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E29" sqref="E29:E31"/>
    </sheetView>
  </sheetViews>
  <sheetFormatPr defaultRowHeight="21.75" customHeight="1" x14ac:dyDescent="0.3"/>
  <cols>
    <col min="1" max="1" width="4.875" style="1" customWidth="1"/>
    <col min="2" max="2" width="22.5" style="1" customWidth="1"/>
    <col min="3" max="3" width="6.375" style="1" customWidth="1"/>
    <col min="4" max="4" width="5.625" style="1" customWidth="1"/>
    <col min="5" max="5" width="8" style="1" customWidth="1"/>
    <col min="6" max="6" width="8.25" style="1" customWidth="1"/>
    <col min="7" max="7" width="7.75" style="1" customWidth="1"/>
    <col min="8" max="8" width="11.375" style="1" customWidth="1"/>
    <col min="9" max="10" width="11" style="1" customWidth="1"/>
    <col min="11" max="16384" width="9" style="1"/>
  </cols>
  <sheetData>
    <row r="1" spans="1:11" ht="21.75" customHeight="1" x14ac:dyDescent="0.3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</row>
    <row r="2" spans="1:11" ht="21.75" customHeight="1" x14ac:dyDescent="0.3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ht="21.75" customHeight="1" x14ac:dyDescent="0.3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3">
      <c r="A4" s="60" t="s">
        <v>2</v>
      </c>
      <c r="B4" s="60" t="s">
        <v>3</v>
      </c>
      <c r="C4" s="61" t="s">
        <v>36</v>
      </c>
      <c r="D4" s="61"/>
      <c r="E4" s="61"/>
      <c r="F4" s="61"/>
      <c r="G4" s="61"/>
      <c r="H4" s="15" t="s">
        <v>5</v>
      </c>
      <c r="I4" s="67" t="s">
        <v>6</v>
      </c>
      <c r="J4" s="100"/>
      <c r="K4" s="89"/>
    </row>
    <row r="5" spans="1:11" ht="21.75" customHeight="1" x14ac:dyDescent="0.3">
      <c r="A5" s="60"/>
      <c r="B5" s="60"/>
      <c r="C5" s="68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23" t="s">
        <v>31</v>
      </c>
      <c r="I5" s="67" t="s">
        <v>42</v>
      </c>
      <c r="J5" s="67" t="s">
        <v>43</v>
      </c>
      <c r="K5" s="101" t="s">
        <v>85</v>
      </c>
    </row>
    <row r="6" spans="1:11" ht="21.75" customHeight="1" x14ac:dyDescent="0.3">
      <c r="A6" s="60"/>
      <c r="B6" s="60"/>
      <c r="C6" s="69"/>
      <c r="D6" s="71"/>
      <c r="E6" s="71"/>
      <c r="F6" s="71"/>
      <c r="G6" s="71"/>
      <c r="H6" s="2" t="s">
        <v>8</v>
      </c>
      <c r="I6" s="67"/>
      <c r="J6" s="67"/>
      <c r="K6" s="90"/>
    </row>
    <row r="7" spans="1:11" ht="21.75" customHeight="1" x14ac:dyDescent="0.3">
      <c r="A7" s="4">
        <v>1</v>
      </c>
      <c r="B7" s="5" t="s">
        <v>103</v>
      </c>
      <c r="C7" s="10" t="s">
        <v>97</v>
      </c>
      <c r="D7" s="4">
        <v>4</v>
      </c>
      <c r="E7" s="4" t="s">
        <v>98</v>
      </c>
      <c r="F7" s="4" t="s">
        <v>99</v>
      </c>
      <c r="G7" s="4" t="s">
        <v>44</v>
      </c>
      <c r="H7" s="98">
        <v>30000</v>
      </c>
      <c r="I7" s="93" t="s">
        <v>26</v>
      </c>
      <c r="J7" s="98">
        <v>30000</v>
      </c>
      <c r="K7" s="5" t="s">
        <v>151</v>
      </c>
    </row>
    <row r="8" spans="1:11" ht="21.75" customHeight="1" x14ac:dyDescent="0.3">
      <c r="A8" s="6">
        <v>2</v>
      </c>
      <c r="B8" s="7" t="s">
        <v>148</v>
      </c>
      <c r="C8" s="11" t="s">
        <v>149</v>
      </c>
      <c r="D8" s="6">
        <v>4</v>
      </c>
      <c r="E8" s="6" t="s">
        <v>98</v>
      </c>
      <c r="F8" s="6" t="s">
        <v>99</v>
      </c>
      <c r="G8" s="6" t="s">
        <v>44</v>
      </c>
      <c r="H8" s="91">
        <v>30000</v>
      </c>
      <c r="I8" s="6" t="s">
        <v>26</v>
      </c>
      <c r="J8" s="91">
        <v>30000</v>
      </c>
      <c r="K8" s="7" t="s">
        <v>151</v>
      </c>
    </row>
    <row r="9" spans="1:11" ht="21.75" customHeight="1" x14ac:dyDescent="0.3">
      <c r="A9" s="6">
        <v>3</v>
      </c>
      <c r="B9" s="7" t="s">
        <v>102</v>
      </c>
      <c r="C9" s="11" t="s">
        <v>150</v>
      </c>
      <c r="D9" s="6">
        <v>4</v>
      </c>
      <c r="E9" s="6" t="s">
        <v>98</v>
      </c>
      <c r="F9" s="6" t="s">
        <v>99</v>
      </c>
      <c r="G9" s="6" t="s">
        <v>44</v>
      </c>
      <c r="H9" s="91">
        <v>35000</v>
      </c>
      <c r="I9" s="6" t="s">
        <v>26</v>
      </c>
      <c r="J9" s="91">
        <v>35000</v>
      </c>
      <c r="K9" s="7" t="s">
        <v>151</v>
      </c>
    </row>
    <row r="10" spans="1:11" ht="21.75" customHeight="1" x14ac:dyDescent="0.3">
      <c r="A10" s="6">
        <v>4</v>
      </c>
      <c r="B10" s="7" t="s">
        <v>101</v>
      </c>
      <c r="C10" s="11" t="s">
        <v>100</v>
      </c>
      <c r="D10" s="6">
        <v>4</v>
      </c>
      <c r="E10" s="6" t="s">
        <v>98</v>
      </c>
      <c r="F10" s="6" t="s">
        <v>99</v>
      </c>
      <c r="G10" s="6" t="s">
        <v>44</v>
      </c>
      <c r="H10" s="91">
        <v>30000</v>
      </c>
      <c r="I10" s="6" t="s">
        <v>26</v>
      </c>
      <c r="J10" s="91">
        <v>30000</v>
      </c>
      <c r="K10" s="7" t="s">
        <v>151</v>
      </c>
    </row>
    <row r="11" spans="1:11" ht="21.75" customHeight="1" x14ac:dyDescent="0.3">
      <c r="A11" s="6">
        <v>5</v>
      </c>
      <c r="B11" s="7" t="s">
        <v>104</v>
      </c>
      <c r="C11" s="11" t="s">
        <v>105</v>
      </c>
      <c r="D11" s="6">
        <v>4</v>
      </c>
      <c r="E11" s="6" t="s">
        <v>98</v>
      </c>
      <c r="F11" s="6" t="s">
        <v>99</v>
      </c>
      <c r="G11" s="6" t="s">
        <v>44</v>
      </c>
      <c r="H11" s="91">
        <v>30000</v>
      </c>
      <c r="I11" s="6" t="s">
        <v>26</v>
      </c>
      <c r="J11" s="91">
        <v>30000</v>
      </c>
      <c r="K11" s="7" t="s">
        <v>151</v>
      </c>
    </row>
    <row r="12" spans="1:11" ht="21.75" customHeight="1" x14ac:dyDescent="0.3">
      <c r="A12" s="6">
        <v>6</v>
      </c>
      <c r="B12" s="7" t="s">
        <v>106</v>
      </c>
      <c r="C12" s="11" t="s">
        <v>107</v>
      </c>
      <c r="D12" s="6">
        <v>4</v>
      </c>
      <c r="E12" s="6" t="s">
        <v>98</v>
      </c>
      <c r="F12" s="6" t="s">
        <v>99</v>
      </c>
      <c r="G12" s="6" t="s">
        <v>44</v>
      </c>
      <c r="H12" s="91">
        <v>35000</v>
      </c>
      <c r="I12" s="6" t="s">
        <v>26</v>
      </c>
      <c r="J12" s="91">
        <v>35000</v>
      </c>
      <c r="K12" s="7" t="s">
        <v>151</v>
      </c>
    </row>
    <row r="13" spans="1:11" ht="21.75" customHeight="1" x14ac:dyDescent="0.3">
      <c r="A13" s="6">
        <v>7</v>
      </c>
      <c r="B13" s="7" t="s">
        <v>108</v>
      </c>
      <c r="C13" s="11" t="s">
        <v>109</v>
      </c>
      <c r="D13" s="6">
        <v>4</v>
      </c>
      <c r="E13" s="6" t="s">
        <v>98</v>
      </c>
      <c r="F13" s="6" t="s">
        <v>99</v>
      </c>
      <c r="G13" s="6" t="s">
        <v>44</v>
      </c>
      <c r="H13" s="91">
        <v>30000</v>
      </c>
      <c r="I13" s="6" t="s">
        <v>26</v>
      </c>
      <c r="J13" s="91">
        <v>30000</v>
      </c>
      <c r="K13" s="7" t="s">
        <v>151</v>
      </c>
    </row>
    <row r="14" spans="1:11" ht="21.75" customHeight="1" x14ac:dyDescent="0.3">
      <c r="A14" s="6">
        <v>8</v>
      </c>
      <c r="B14" s="7" t="s">
        <v>110</v>
      </c>
      <c r="C14" s="11" t="s">
        <v>111</v>
      </c>
      <c r="D14" s="6">
        <v>4</v>
      </c>
      <c r="E14" s="6" t="s">
        <v>98</v>
      </c>
      <c r="F14" s="6" t="s">
        <v>99</v>
      </c>
      <c r="G14" s="6" t="s">
        <v>44</v>
      </c>
      <c r="H14" s="91">
        <v>35000</v>
      </c>
      <c r="I14" s="91">
        <v>28000</v>
      </c>
      <c r="J14" s="6" t="s">
        <v>26</v>
      </c>
      <c r="K14" s="7" t="s">
        <v>151</v>
      </c>
    </row>
    <row r="15" spans="1:11" ht="21.75" customHeight="1" x14ac:dyDescent="0.3">
      <c r="A15" s="6">
        <v>9</v>
      </c>
      <c r="B15" s="7" t="s">
        <v>112</v>
      </c>
      <c r="C15" s="11" t="s">
        <v>114</v>
      </c>
      <c r="D15" s="6">
        <v>4</v>
      </c>
      <c r="E15" s="6" t="s">
        <v>98</v>
      </c>
      <c r="F15" s="6" t="s">
        <v>99</v>
      </c>
      <c r="G15" s="6" t="s">
        <v>44</v>
      </c>
      <c r="H15" s="91">
        <v>40000</v>
      </c>
      <c r="I15" s="6" t="s">
        <v>26</v>
      </c>
      <c r="J15" s="91">
        <v>40000</v>
      </c>
      <c r="K15" s="7" t="s">
        <v>151</v>
      </c>
    </row>
    <row r="16" spans="1:11" ht="21.75" customHeight="1" x14ac:dyDescent="0.3">
      <c r="A16" s="6">
        <v>10</v>
      </c>
      <c r="B16" s="7" t="s">
        <v>113</v>
      </c>
      <c r="C16" s="11" t="s">
        <v>115</v>
      </c>
      <c r="D16" s="6">
        <v>4</v>
      </c>
      <c r="E16" s="6" t="s">
        <v>98</v>
      </c>
      <c r="F16" s="6" t="s">
        <v>99</v>
      </c>
      <c r="G16" s="6" t="s">
        <v>44</v>
      </c>
      <c r="H16" s="91">
        <v>35000</v>
      </c>
      <c r="I16" s="6" t="s">
        <v>26</v>
      </c>
      <c r="J16" s="91">
        <v>35000</v>
      </c>
      <c r="K16" s="7" t="s">
        <v>151</v>
      </c>
    </row>
    <row r="17" spans="1:11" ht="21.75" customHeight="1" x14ac:dyDescent="0.3">
      <c r="A17" s="6">
        <v>11</v>
      </c>
      <c r="B17" s="7" t="s">
        <v>116</v>
      </c>
      <c r="C17" s="11" t="s">
        <v>117</v>
      </c>
      <c r="D17" s="6">
        <v>4</v>
      </c>
      <c r="E17" s="6" t="s">
        <v>98</v>
      </c>
      <c r="F17" s="6" t="s">
        <v>99</v>
      </c>
      <c r="G17" s="6" t="s">
        <v>44</v>
      </c>
      <c r="H17" s="91">
        <v>35000</v>
      </c>
      <c r="I17" s="91">
        <v>20000</v>
      </c>
      <c r="J17" s="91" t="s">
        <v>26</v>
      </c>
      <c r="K17" s="7" t="s">
        <v>151</v>
      </c>
    </row>
    <row r="18" spans="1:11" ht="21.75" customHeight="1" x14ac:dyDescent="0.3">
      <c r="A18" s="6">
        <v>12</v>
      </c>
      <c r="B18" s="7" t="s">
        <v>118</v>
      </c>
      <c r="C18" s="11" t="s">
        <v>119</v>
      </c>
      <c r="D18" s="6">
        <v>4</v>
      </c>
      <c r="E18" s="6" t="s">
        <v>98</v>
      </c>
      <c r="F18" s="6" t="s">
        <v>99</v>
      </c>
      <c r="G18" s="6" t="s">
        <v>44</v>
      </c>
      <c r="H18" s="91">
        <v>30000</v>
      </c>
      <c r="I18" s="6" t="s">
        <v>26</v>
      </c>
      <c r="J18" s="91">
        <v>30000</v>
      </c>
      <c r="K18" s="7" t="s">
        <v>151</v>
      </c>
    </row>
    <row r="19" spans="1:11" ht="21.75" customHeight="1" x14ac:dyDescent="0.3">
      <c r="A19" s="6">
        <v>13</v>
      </c>
      <c r="B19" s="7" t="s">
        <v>120</v>
      </c>
      <c r="C19" s="11" t="s">
        <v>125</v>
      </c>
      <c r="D19" s="6">
        <v>4</v>
      </c>
      <c r="E19" s="6" t="s">
        <v>98</v>
      </c>
      <c r="F19" s="6" t="s">
        <v>99</v>
      </c>
      <c r="G19" s="6" t="s">
        <v>44</v>
      </c>
      <c r="H19" s="91">
        <v>30000</v>
      </c>
      <c r="I19" s="91">
        <v>27000</v>
      </c>
      <c r="J19" s="6" t="s">
        <v>26</v>
      </c>
      <c r="K19" s="7" t="s">
        <v>151</v>
      </c>
    </row>
    <row r="20" spans="1:11" ht="21.75" customHeight="1" x14ac:dyDescent="0.3">
      <c r="A20" s="6">
        <v>14</v>
      </c>
      <c r="B20" s="7" t="s">
        <v>121</v>
      </c>
      <c r="C20" s="11" t="s">
        <v>126</v>
      </c>
      <c r="D20" s="6">
        <v>4</v>
      </c>
      <c r="E20" s="6" t="s">
        <v>98</v>
      </c>
      <c r="F20" s="6" t="s">
        <v>99</v>
      </c>
      <c r="G20" s="6" t="s">
        <v>44</v>
      </c>
      <c r="H20" s="91">
        <v>36000</v>
      </c>
      <c r="I20" s="6" t="s">
        <v>26</v>
      </c>
      <c r="J20" s="91">
        <v>36000</v>
      </c>
      <c r="K20" s="7" t="s">
        <v>151</v>
      </c>
    </row>
    <row r="21" spans="1:11" ht="21.75" customHeight="1" x14ac:dyDescent="0.3">
      <c r="A21" s="6">
        <v>15</v>
      </c>
      <c r="B21" s="7" t="s">
        <v>122</v>
      </c>
      <c r="C21" s="11" t="s">
        <v>127</v>
      </c>
      <c r="D21" s="6">
        <v>4</v>
      </c>
      <c r="E21" s="6" t="s">
        <v>98</v>
      </c>
      <c r="F21" s="6" t="s">
        <v>99</v>
      </c>
      <c r="G21" s="6" t="s">
        <v>44</v>
      </c>
      <c r="H21" s="91">
        <v>32000</v>
      </c>
      <c r="I21" s="91">
        <v>25000</v>
      </c>
      <c r="J21" s="6" t="s">
        <v>26</v>
      </c>
      <c r="K21" s="7" t="s">
        <v>151</v>
      </c>
    </row>
    <row r="22" spans="1:11" ht="21.75" customHeight="1" x14ac:dyDescent="0.3">
      <c r="A22" s="6">
        <v>16</v>
      </c>
      <c r="B22" s="7" t="s">
        <v>123</v>
      </c>
      <c r="C22" s="11" t="s">
        <v>124</v>
      </c>
      <c r="D22" s="6">
        <v>4</v>
      </c>
      <c r="E22" s="6" t="s">
        <v>98</v>
      </c>
      <c r="F22" s="6" t="s">
        <v>99</v>
      </c>
      <c r="G22" s="6" t="s">
        <v>44</v>
      </c>
      <c r="H22" s="91">
        <v>35000</v>
      </c>
      <c r="I22" s="6" t="s">
        <v>26</v>
      </c>
      <c r="J22" s="91">
        <v>35000</v>
      </c>
      <c r="K22" s="7" t="s">
        <v>151</v>
      </c>
    </row>
    <row r="23" spans="1:11" ht="21.75" customHeight="1" x14ac:dyDescent="0.3">
      <c r="A23" s="6">
        <v>17</v>
      </c>
      <c r="B23" s="18" t="s">
        <v>128</v>
      </c>
      <c r="C23" s="19" t="s">
        <v>129</v>
      </c>
      <c r="D23" s="6">
        <v>4</v>
      </c>
      <c r="E23" s="6" t="s">
        <v>98</v>
      </c>
      <c r="F23" s="6" t="s">
        <v>99</v>
      </c>
      <c r="G23" s="6" t="s">
        <v>44</v>
      </c>
      <c r="H23" s="91">
        <v>30000</v>
      </c>
      <c r="I23" s="91">
        <v>20000</v>
      </c>
      <c r="J23" s="6" t="s">
        <v>26</v>
      </c>
      <c r="K23" s="7" t="s">
        <v>151</v>
      </c>
    </row>
    <row r="24" spans="1:11" ht="21.75" customHeight="1" x14ac:dyDescent="0.3">
      <c r="A24" s="6">
        <v>18</v>
      </c>
      <c r="B24" s="18" t="s">
        <v>130</v>
      </c>
      <c r="C24" s="19" t="s">
        <v>131</v>
      </c>
      <c r="D24" s="6">
        <v>4</v>
      </c>
      <c r="E24" s="6" t="s">
        <v>98</v>
      </c>
      <c r="F24" s="6" t="s">
        <v>99</v>
      </c>
      <c r="G24" s="6" t="s">
        <v>44</v>
      </c>
      <c r="H24" s="91">
        <v>30000</v>
      </c>
      <c r="I24" s="91">
        <v>25000</v>
      </c>
      <c r="J24" s="6" t="s">
        <v>26</v>
      </c>
      <c r="K24" s="7" t="s">
        <v>151</v>
      </c>
    </row>
    <row r="25" spans="1:11" ht="21.75" customHeight="1" x14ac:dyDescent="0.3">
      <c r="A25" s="6">
        <v>19</v>
      </c>
      <c r="B25" s="18" t="s">
        <v>132</v>
      </c>
      <c r="C25" s="19" t="s">
        <v>133</v>
      </c>
      <c r="D25" s="6">
        <v>4</v>
      </c>
      <c r="E25" s="6" t="s">
        <v>98</v>
      </c>
      <c r="F25" s="6" t="s">
        <v>99</v>
      </c>
      <c r="G25" s="6" t="s">
        <v>44</v>
      </c>
      <c r="H25" s="91">
        <v>30000</v>
      </c>
      <c r="I25" s="91">
        <v>25000</v>
      </c>
      <c r="J25" s="91" t="s">
        <v>26</v>
      </c>
      <c r="K25" s="7" t="s">
        <v>151</v>
      </c>
    </row>
    <row r="26" spans="1:11" ht="21.75" customHeight="1" x14ac:dyDescent="0.3">
      <c r="A26" s="8">
        <v>20</v>
      </c>
      <c r="B26" s="9" t="s">
        <v>134</v>
      </c>
      <c r="C26" s="12" t="s">
        <v>135</v>
      </c>
      <c r="D26" s="6">
        <v>4</v>
      </c>
      <c r="E26" s="6" t="s">
        <v>98</v>
      </c>
      <c r="F26" s="6" t="s">
        <v>99</v>
      </c>
      <c r="G26" s="6" t="s">
        <v>44</v>
      </c>
      <c r="H26" s="99">
        <v>30000</v>
      </c>
      <c r="I26" s="6" t="s">
        <v>26</v>
      </c>
      <c r="J26" s="91">
        <v>30000</v>
      </c>
      <c r="K26" s="9" t="s">
        <v>151</v>
      </c>
    </row>
    <row r="27" spans="1:11" ht="21.75" customHeight="1" x14ac:dyDescent="0.3">
      <c r="A27" s="64" t="s">
        <v>32</v>
      </c>
      <c r="B27" s="65"/>
      <c r="C27" s="65"/>
      <c r="D27" s="65"/>
      <c r="E27" s="65"/>
      <c r="F27" s="65"/>
      <c r="G27" s="66"/>
      <c r="H27" s="102">
        <f>SUM(H7:H26)</f>
        <v>648000</v>
      </c>
      <c r="I27" s="102">
        <f>SUM(I7:I26)</f>
        <v>170000</v>
      </c>
      <c r="J27" s="102">
        <f>SUM(J8:J26)</f>
        <v>396000</v>
      </c>
      <c r="K27" s="29"/>
    </row>
    <row r="29" spans="1:11" ht="21.75" customHeight="1" x14ac:dyDescent="0.3">
      <c r="E29" s="1" t="s">
        <v>86</v>
      </c>
    </row>
    <row r="30" spans="1:11" ht="21.75" customHeight="1" x14ac:dyDescent="0.3">
      <c r="E30" s="1" t="s">
        <v>87</v>
      </c>
    </row>
    <row r="31" spans="1:11" ht="21.75" customHeight="1" x14ac:dyDescent="0.3">
      <c r="E31" s="1" t="s">
        <v>88</v>
      </c>
    </row>
    <row r="32" spans="1:11" ht="21.75" customHeight="1" x14ac:dyDescent="0.3">
      <c r="E32" s="1" t="s">
        <v>152</v>
      </c>
    </row>
    <row r="35" spans="1:2" ht="20.25" x14ac:dyDescent="0.3">
      <c r="A35" s="1" t="s">
        <v>21</v>
      </c>
    </row>
    <row r="36" spans="1:2" ht="20.25" x14ac:dyDescent="0.3">
      <c r="B36" s="1" t="s">
        <v>45</v>
      </c>
    </row>
    <row r="37" spans="1:2" ht="20.25" x14ac:dyDescent="0.3">
      <c r="B37" s="1" t="s">
        <v>46</v>
      </c>
    </row>
    <row r="38" spans="1:2" ht="20.25" x14ac:dyDescent="0.3">
      <c r="B38" s="28" t="s">
        <v>33</v>
      </c>
    </row>
    <row r="39" spans="1:2" ht="20.25" x14ac:dyDescent="0.3">
      <c r="B39" s="28" t="s">
        <v>96</v>
      </c>
    </row>
  </sheetData>
  <mergeCells count="15">
    <mergeCell ref="A27:G27"/>
    <mergeCell ref="A1:J1"/>
    <mergeCell ref="A2:J2"/>
    <mergeCell ref="A3:J3"/>
    <mergeCell ref="A4:A6"/>
    <mergeCell ref="B4:B6"/>
    <mergeCell ref="C4:G4"/>
    <mergeCell ref="I4:J4"/>
    <mergeCell ref="C5:C6"/>
    <mergeCell ref="D5:D6"/>
    <mergeCell ref="E5:E6"/>
    <mergeCell ref="F5:F6"/>
    <mergeCell ref="G5:G6"/>
    <mergeCell ref="I5:I6"/>
    <mergeCell ref="J5:J6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4" workbookViewId="0">
      <selection activeCell="P18" sqref="P18"/>
    </sheetView>
  </sheetViews>
  <sheetFormatPr defaultRowHeight="18.75" x14ac:dyDescent="0.3"/>
  <cols>
    <col min="1" max="1" width="3.5" style="30" customWidth="1"/>
    <col min="2" max="2" width="11.75" style="30" customWidth="1"/>
    <col min="3" max="3" width="7.75" style="30" customWidth="1"/>
    <col min="4" max="5" width="9" style="30"/>
    <col min="6" max="6" width="10.75" style="32" bestFit="1" customWidth="1"/>
    <col min="7" max="7" width="7.375" style="30" customWidth="1"/>
    <col min="8" max="8" width="6" style="30" customWidth="1"/>
    <col min="9" max="9" width="11" style="30" customWidth="1"/>
    <col min="10" max="10" width="6.5" style="30" customWidth="1"/>
    <col min="11" max="11" width="7" style="30" customWidth="1"/>
    <col min="12" max="12" width="10.875" style="30" customWidth="1"/>
    <col min="13" max="13" width="15.875" style="30" customWidth="1"/>
    <col min="14" max="14" width="9" style="30"/>
    <col min="15" max="15" width="10.75" style="30" bestFit="1" customWidth="1"/>
    <col min="16" max="16384" width="9" style="30"/>
  </cols>
  <sheetData>
    <row r="1" spans="1:17" x14ac:dyDescent="0.3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x14ac:dyDescent="0.3">
      <c r="A2" s="73" t="s">
        <v>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9.5" x14ac:dyDescent="0.35">
      <c r="E3" s="31" t="s">
        <v>49</v>
      </c>
      <c r="F3" s="32" t="s">
        <v>50</v>
      </c>
      <c r="L3" s="31" t="s">
        <v>49</v>
      </c>
      <c r="M3" s="30" t="s">
        <v>51</v>
      </c>
    </row>
    <row r="4" spans="1:17" s="34" customFormat="1" ht="16.5" x14ac:dyDescent="0.25">
      <c r="A4" s="74" t="s">
        <v>2</v>
      </c>
      <c r="B4" s="74" t="s">
        <v>52</v>
      </c>
      <c r="C4" s="33" t="s">
        <v>53</v>
      </c>
      <c r="D4" s="33" t="s">
        <v>53</v>
      </c>
      <c r="E4" s="77" t="s">
        <v>54</v>
      </c>
      <c r="F4" s="78"/>
      <c r="G4" s="77" t="s">
        <v>55</v>
      </c>
      <c r="H4" s="79"/>
      <c r="I4" s="78"/>
      <c r="J4" s="77" t="s">
        <v>56</v>
      </c>
      <c r="K4" s="79"/>
      <c r="L4" s="78"/>
      <c r="M4" s="33" t="s">
        <v>57</v>
      </c>
      <c r="N4" s="72" t="s">
        <v>58</v>
      </c>
      <c r="O4" s="72"/>
      <c r="P4" s="72"/>
      <c r="Q4" s="72"/>
    </row>
    <row r="5" spans="1:17" s="34" customFormat="1" ht="16.5" x14ac:dyDescent="0.25">
      <c r="A5" s="75"/>
      <c r="B5" s="75"/>
      <c r="C5" s="35" t="s">
        <v>59</v>
      </c>
      <c r="D5" s="35" t="s">
        <v>60</v>
      </c>
      <c r="E5" s="80" t="s">
        <v>61</v>
      </c>
      <c r="F5" s="81"/>
      <c r="G5" s="80" t="s">
        <v>62</v>
      </c>
      <c r="H5" s="82"/>
      <c r="I5" s="81"/>
      <c r="J5" s="80" t="s">
        <v>63</v>
      </c>
      <c r="K5" s="82"/>
      <c r="L5" s="81"/>
      <c r="M5" s="36" t="s">
        <v>64</v>
      </c>
      <c r="N5" s="72"/>
      <c r="O5" s="72"/>
      <c r="P5" s="72"/>
      <c r="Q5" s="72"/>
    </row>
    <row r="6" spans="1:17" s="34" customFormat="1" ht="16.5" x14ac:dyDescent="0.25">
      <c r="A6" s="75"/>
      <c r="B6" s="75"/>
      <c r="C6" s="37"/>
      <c r="D6" s="37" t="s">
        <v>65</v>
      </c>
      <c r="E6" s="83" t="s">
        <v>66</v>
      </c>
      <c r="F6" s="84"/>
      <c r="G6" s="85"/>
      <c r="H6" s="86"/>
      <c r="I6" s="87"/>
      <c r="J6" s="85"/>
      <c r="K6" s="86"/>
      <c r="L6" s="87"/>
      <c r="M6" s="38" t="s">
        <v>67</v>
      </c>
      <c r="N6" s="72" t="s">
        <v>68</v>
      </c>
      <c r="O6" s="72"/>
      <c r="P6" s="72" t="s">
        <v>69</v>
      </c>
      <c r="Q6" s="72"/>
    </row>
    <row r="7" spans="1:17" s="34" customFormat="1" ht="16.5" x14ac:dyDescent="0.25">
      <c r="A7" s="76"/>
      <c r="B7" s="76"/>
      <c r="C7" s="37" t="s">
        <v>70</v>
      </c>
      <c r="D7" s="37" t="s">
        <v>70</v>
      </c>
      <c r="E7" s="39" t="s">
        <v>71</v>
      </c>
      <c r="F7" s="40" t="s">
        <v>72</v>
      </c>
      <c r="G7" s="41" t="s">
        <v>70</v>
      </c>
      <c r="H7" s="41" t="s">
        <v>71</v>
      </c>
      <c r="I7" s="41" t="s">
        <v>72</v>
      </c>
      <c r="J7" s="41" t="s">
        <v>70</v>
      </c>
      <c r="K7" s="41" t="s">
        <v>71</v>
      </c>
      <c r="L7" s="41" t="s">
        <v>72</v>
      </c>
      <c r="M7" s="41" t="s">
        <v>70</v>
      </c>
      <c r="N7" s="41" t="s">
        <v>9</v>
      </c>
      <c r="O7" s="41" t="s">
        <v>72</v>
      </c>
      <c r="P7" s="41" t="s">
        <v>9</v>
      </c>
      <c r="Q7" s="41" t="s">
        <v>72</v>
      </c>
    </row>
    <row r="8" spans="1:17" x14ac:dyDescent="0.3">
      <c r="A8" s="42">
        <v>1</v>
      </c>
      <c r="B8" s="43" t="s">
        <v>73</v>
      </c>
      <c r="C8" s="44">
        <v>206</v>
      </c>
      <c r="D8" s="46">
        <v>95</v>
      </c>
      <c r="E8" s="42">
        <v>196</v>
      </c>
      <c r="F8" s="45">
        <v>2586000</v>
      </c>
      <c r="G8" s="46">
        <v>20</v>
      </c>
      <c r="H8" s="46">
        <v>40</v>
      </c>
      <c r="I8" s="45">
        <v>648000</v>
      </c>
      <c r="J8" s="46">
        <v>75</v>
      </c>
      <c r="K8" s="46">
        <v>156</v>
      </c>
      <c r="L8" s="45">
        <v>1938000</v>
      </c>
      <c r="M8" s="46">
        <v>20</v>
      </c>
      <c r="N8" s="46">
        <v>7</v>
      </c>
      <c r="O8" s="47">
        <v>170000</v>
      </c>
      <c r="P8" s="46">
        <v>13</v>
      </c>
      <c r="Q8" s="103">
        <v>396000</v>
      </c>
    </row>
    <row r="9" spans="1:17" x14ac:dyDescent="0.3">
      <c r="A9" s="48"/>
      <c r="B9" s="48"/>
      <c r="C9" s="48"/>
      <c r="D9" s="48"/>
      <c r="E9" s="48"/>
      <c r="F9" s="49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x14ac:dyDescent="0.3">
      <c r="A10" s="48"/>
      <c r="B10" s="48"/>
      <c r="C10" s="48"/>
      <c r="D10" s="48"/>
      <c r="E10" s="48"/>
      <c r="F10" s="49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x14ac:dyDescent="0.3">
      <c r="A11" s="50"/>
      <c r="B11" s="50"/>
      <c r="C11" s="50"/>
      <c r="D11" s="50"/>
      <c r="E11" s="50"/>
      <c r="F11" s="51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3" spans="1:17" x14ac:dyDescent="0.3">
      <c r="B13" s="30" t="s">
        <v>74</v>
      </c>
    </row>
    <row r="14" spans="1:17" x14ac:dyDescent="0.3">
      <c r="B14" s="30" t="s">
        <v>75</v>
      </c>
    </row>
    <row r="15" spans="1:17" x14ac:dyDescent="0.3">
      <c r="B15" s="30" t="s">
        <v>76</v>
      </c>
    </row>
    <row r="17" spans="2:8" ht="20.25" x14ac:dyDescent="0.3">
      <c r="H17" s="1" t="s">
        <v>77</v>
      </c>
    </row>
    <row r="18" spans="2:8" ht="20.25" x14ac:dyDescent="0.3">
      <c r="H18" s="1" t="s">
        <v>78</v>
      </c>
    </row>
    <row r="19" spans="2:8" ht="20.25" x14ac:dyDescent="0.3">
      <c r="H19" s="1" t="s">
        <v>79</v>
      </c>
    </row>
    <row r="20" spans="2:8" ht="20.25" x14ac:dyDescent="0.3">
      <c r="H20" s="1" t="s">
        <v>80</v>
      </c>
    </row>
    <row r="21" spans="2:8" x14ac:dyDescent="0.3">
      <c r="B21" s="56" t="s">
        <v>33</v>
      </c>
    </row>
    <row r="22" spans="2:8" x14ac:dyDescent="0.3">
      <c r="B22" s="56" t="s">
        <v>96</v>
      </c>
    </row>
  </sheetData>
  <mergeCells count="16">
    <mergeCell ref="P6:Q6"/>
    <mergeCell ref="A1:Q1"/>
    <mergeCell ref="A2:Q2"/>
    <mergeCell ref="A4:A7"/>
    <mergeCell ref="B4:B7"/>
    <mergeCell ref="E4:F4"/>
    <mergeCell ref="G4:I4"/>
    <mergeCell ref="J4:L4"/>
    <mergeCell ref="N4:Q5"/>
    <mergeCell ref="E5:F5"/>
    <mergeCell ref="G5:I5"/>
    <mergeCell ref="J5:L5"/>
    <mergeCell ref="E6:F6"/>
    <mergeCell ref="G6:I6"/>
    <mergeCell ref="J6:L6"/>
    <mergeCell ref="N6:O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11" sqref="C11"/>
    </sheetView>
  </sheetViews>
  <sheetFormatPr defaultRowHeight="20.25" x14ac:dyDescent="0.3"/>
  <cols>
    <col min="1" max="1" width="19.25" style="1" customWidth="1"/>
    <col min="2" max="2" width="40.125" style="1" customWidth="1"/>
    <col min="3" max="3" width="30.625" style="1" customWidth="1"/>
    <col min="4" max="16384" width="9" style="1"/>
  </cols>
  <sheetData>
    <row r="1" spans="1:3" x14ac:dyDescent="0.3">
      <c r="A1" s="88" t="s">
        <v>81</v>
      </c>
      <c r="B1" s="88"/>
      <c r="C1" s="88"/>
    </row>
    <row r="2" spans="1:3" x14ac:dyDescent="0.3">
      <c r="A2" s="88" t="s">
        <v>82</v>
      </c>
      <c r="B2" s="88"/>
      <c r="C2" s="88"/>
    </row>
    <row r="3" spans="1:3" x14ac:dyDescent="0.3">
      <c r="A3" s="52"/>
      <c r="B3" s="52"/>
      <c r="C3" s="52"/>
    </row>
    <row r="4" spans="1:3" ht="91.5" customHeight="1" x14ac:dyDescent="0.3">
      <c r="A4" s="53" t="s">
        <v>83</v>
      </c>
      <c r="B4" s="53" t="s">
        <v>84</v>
      </c>
      <c r="C4" s="54" t="s">
        <v>85</v>
      </c>
    </row>
    <row r="5" spans="1:3" ht="51.75" customHeight="1" x14ac:dyDescent="0.3">
      <c r="A5" s="14">
        <v>20</v>
      </c>
      <c r="B5" s="55">
        <v>20</v>
      </c>
      <c r="C5" s="14"/>
    </row>
    <row r="7" spans="1:3" x14ac:dyDescent="0.3">
      <c r="B7" s="1" t="s">
        <v>153</v>
      </c>
    </row>
    <row r="11" spans="1:3" x14ac:dyDescent="0.3">
      <c r="B11" s="1" t="s">
        <v>86</v>
      </c>
    </row>
    <row r="12" spans="1:3" x14ac:dyDescent="0.3">
      <c r="B12" s="1" t="s">
        <v>87</v>
      </c>
    </row>
    <row r="13" spans="1:3" x14ac:dyDescent="0.3">
      <c r="B13" s="1" t="s">
        <v>88</v>
      </c>
    </row>
    <row r="14" spans="1:3" x14ac:dyDescent="0.3">
      <c r="B14" s="1" t="s">
        <v>89</v>
      </c>
    </row>
    <row r="15" spans="1:3" x14ac:dyDescent="0.3">
      <c r="A15" s="1" t="s">
        <v>90</v>
      </c>
    </row>
    <row r="16" spans="1:3" x14ac:dyDescent="0.3">
      <c r="A16" s="1" t="s">
        <v>91</v>
      </c>
    </row>
    <row r="17" spans="1:1" x14ac:dyDescent="0.3">
      <c r="A17" s="1" t="s">
        <v>92</v>
      </c>
    </row>
    <row r="18" spans="1:1" x14ac:dyDescent="0.3">
      <c r="A18" s="1" t="s">
        <v>93</v>
      </c>
    </row>
    <row r="19" spans="1:1" x14ac:dyDescent="0.3">
      <c r="A19" s="1" t="s">
        <v>94</v>
      </c>
    </row>
    <row r="20" spans="1:1" x14ac:dyDescent="0.3">
      <c r="A20" s="1" t="s">
        <v>95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อ.แม่ทะ ปี 2560</vt:lpstr>
      <vt:lpstr>อ.แม่ทะ ปี 2561</vt:lpstr>
      <vt:lpstr>รายงานการบริหารจัดการหนี้</vt:lpstr>
      <vt:lpstr>รายงานความก้าวหน้า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Kokhacom</dc:creator>
  <cp:lastModifiedBy>com</cp:lastModifiedBy>
  <dcterms:created xsi:type="dcterms:W3CDTF">2018-06-04T14:26:02Z</dcterms:created>
  <dcterms:modified xsi:type="dcterms:W3CDTF">2018-07-06T04:19:58Z</dcterms:modified>
</cp:coreProperties>
</file>