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355" windowHeight="3990" activeTab="0"/>
  </bookViews>
  <sheets>
    <sheet name="ตบ้านเป้า" sheetId="1" r:id="rId1"/>
    <sheet name="พิชัย" sheetId="2" r:id="rId2"/>
    <sheet name="บ้านเสด็จ" sheetId="3" r:id="rId3"/>
    <sheet name="ทุ่งฝาย, ต้นธงชัย" sheetId="4" r:id="rId4"/>
    <sheet name="บ้านแลง" sheetId="5" r:id="rId5"/>
    <sheet name="บ้านเอื้อม" sheetId="6" r:id="rId6"/>
    <sheet name="บุญนาคฯ" sheetId="7" r:id="rId7"/>
    <sheet name="บ่อแฮ้ว" sheetId="8" r:id="rId8"/>
    <sheet name="บ้านค่า" sheetId="9" r:id="rId9"/>
    <sheet name="ทน ลป" sheetId="10" r:id="rId10"/>
    <sheet name="ทมเขลางค์" sheetId="11" r:id="rId11"/>
    <sheet name="นิคมฯ(ปิด)" sheetId="12" r:id="rId12"/>
    <sheet name="Sheet3 (2)" sheetId="13" r:id="rId13"/>
  </sheets>
  <definedNames>
    <definedName name="_xlnm._FilterDatabase" localSheetId="10" hidden="1">'ทมเขลางค์'!$A$7:$W$166</definedName>
    <definedName name="_xlnm.Print_Area" localSheetId="0">'ตบ้านเป้า'!$A$1:$AB$34</definedName>
    <definedName name="_xlnm.Print_Area" localSheetId="9">'ทน ลป'!$A$1:$AB$32</definedName>
    <definedName name="_xlnm.Print_Area" localSheetId="10">'ทมเขลางค์'!$A$1:$AB$197</definedName>
    <definedName name="_xlnm.Print_Area" localSheetId="3">'ทุ่งฝาย, ต้นธงชัย'!$A$1:$AB$43</definedName>
    <definedName name="_xlnm.Print_Area" localSheetId="11">'นิคมฯ(ปิด)'!$A$1:$AB$40</definedName>
    <definedName name="_xlnm.Print_Area" localSheetId="7">'บ่อแฮ้ว'!$A$1:$AB$40</definedName>
    <definedName name="_xlnm.Print_Area" localSheetId="8">'บ้านค่า'!$A$1:$AB$40</definedName>
    <definedName name="_xlnm.Print_Area" localSheetId="4">'บ้านแลง'!$A$1:$AB$31</definedName>
    <definedName name="_xlnm.Print_Area" localSheetId="2">'บ้านเสด็จ'!$A$1:$AB$35</definedName>
    <definedName name="_xlnm.Print_Area" localSheetId="5">'บ้านเอื้อม'!$A$1:$AB$43</definedName>
    <definedName name="_xlnm.Print_Area" localSheetId="6">'บุญนาคฯ'!$A$1:$AB$49</definedName>
    <definedName name="_xlnm.Print_Area" localSheetId="1">'พิชัย'!$A$1:$AB$45</definedName>
    <definedName name="_xlnm.Print_Titles" localSheetId="0">'ตบ้านเป้า'!$1:$6</definedName>
    <definedName name="_xlnm.Print_Titles" localSheetId="9">'ทน ลป'!$1:$6</definedName>
    <definedName name="_xlnm.Print_Titles" localSheetId="10">'ทมเขลางค์'!$1:$6</definedName>
    <definedName name="_xlnm.Print_Titles" localSheetId="3">'ทุ่งฝาย, ต้นธงชัย'!$1:$6</definedName>
    <definedName name="_xlnm.Print_Titles" localSheetId="11">'นิคมฯ(ปิด)'!$3:$8</definedName>
    <definedName name="_xlnm.Print_Titles" localSheetId="7">'บ่อแฮ้ว'!$3:$8</definedName>
    <definedName name="_xlnm.Print_Titles" localSheetId="8">'บ้านค่า'!$3:$8</definedName>
    <definedName name="_xlnm.Print_Titles" localSheetId="4">'บ้านแลง'!$1:$6</definedName>
    <definedName name="_xlnm.Print_Titles" localSheetId="2">'บ้านเสด็จ'!$1:$6</definedName>
    <definedName name="_xlnm.Print_Titles" localSheetId="5">'บ้านเอื้อม'!$1:$6</definedName>
    <definedName name="_xlnm.Print_Titles" localSheetId="6">'บุญนาคฯ'!$1:$6</definedName>
    <definedName name="_xlnm.Print_Titles" localSheetId="1">'พิชัย'!$3:$8</definedName>
  </definedNames>
  <calcPr fullCalcOnLoad="1"/>
</workbook>
</file>

<file path=xl/sharedStrings.xml><?xml version="1.0" encoding="utf-8"?>
<sst xmlns="http://schemas.openxmlformats.org/spreadsheetml/2006/main" count="2131" uniqueCount="585">
  <si>
    <t>แบบรายงานการบริหารจัดการและติดตามหนี้กองทุนพัฒนาบทบาทสตรี</t>
  </si>
  <si>
    <t>ที่</t>
  </si>
  <si>
    <t>ชื่อโครงการ</t>
  </si>
  <si>
    <t>ตำบล</t>
  </si>
  <si>
    <t>ชื่อผู้กู้หลัก</t>
  </si>
  <si>
    <t>จำนวนกู้</t>
  </si>
  <si>
    <t>ประเภทหนี้ค้างชำระ</t>
  </si>
  <si>
    <t>ปี 2558</t>
  </si>
  <si>
    <t>ปี 2559</t>
  </si>
  <si>
    <t>ปี 2560</t>
  </si>
  <si>
    <t>ปี 2561</t>
  </si>
  <si>
    <t>แยกตามอายุความที่เหลือ</t>
  </si>
  <si>
    <t>การดำเนินการ</t>
  </si>
  <si>
    <t>สีแดง</t>
  </si>
  <si>
    <t>สีเหลือง</t>
  </si>
  <si>
    <t>สีเขียว</t>
  </si>
  <si>
    <t>เหตุผลที่ค้างชำระ</t>
  </si>
  <si>
    <t>เงินต้น</t>
  </si>
  <si>
    <t>ค้างชำระ</t>
  </si>
  <si>
    <t>*หมายเหตุ : รายงานให้จังหวัดทราบภายในวันที่ 25 ของทุกเดือน</t>
  </si>
  <si>
    <t>บ้านเป้า</t>
  </si>
  <si>
    <t>โครงการกลุ่มข้าวแต๋น</t>
  </si>
  <si>
    <t>นางภภัสสร  จันทร์สม</t>
  </si>
  <si>
    <t>/56</t>
  </si>
  <si>
    <t>-</t>
  </si>
  <si>
    <t>โครงการปรับปรุงพัฒนาสักยภาพข้าวแต๋น มณีนนท์</t>
  </si>
  <si>
    <t>นางวิเรียน  คำลือสาย</t>
  </si>
  <si>
    <t>ดินผสมสำเร็จรูป</t>
  </si>
  <si>
    <t>นางนภัสวรรณ  วงศ์ชารี</t>
  </si>
  <si>
    <t>/58</t>
  </si>
  <si>
    <t>เลี้ยงปลาดุกบิ๊กอุย</t>
  </si>
  <si>
    <t>นางดาชากานต์  จุ่มสันกลาง</t>
  </si>
  <si>
    <t>เลี้ยงปลานิล</t>
  </si>
  <si>
    <t>นางคำน้อย  พูลสมบัติ</t>
  </si>
  <si>
    <t>โครงการร้านก๋วยเตี๋ยวกลมกล่อม</t>
  </si>
  <si>
    <t>นางเนียม ทิพย์เนตร</t>
  </si>
  <si>
    <t>ร้านขายของชำ</t>
  </si>
  <si>
    <t>นางเรือนแก้ว  สารสมุทร</t>
  </si>
  <si>
    <t>ข้าวแต๋นน้ำแตงโม  บ้านทุ่งม่านเหนือ</t>
  </si>
  <si>
    <t>นางสมเพลิน  สิงห์เชื้อ</t>
  </si>
  <si>
    <t>กลุ่มเย็บผ้าสตรีบ้านแค่</t>
  </si>
  <si>
    <t>นางขวัญจิตต์  สมบัติเชื้อ</t>
  </si>
  <si>
    <t>โครงการอบแห้งพลังแสงอาทิตย์</t>
  </si>
  <si>
    <t>นางอำไพ  อินคำเชื้อ</t>
  </si>
  <si>
    <t>ดอกไม้ประดิษฐ์พวงหรีดกระดาษสาและพวงหรีดดอกไม้สด</t>
  </si>
  <si>
    <t>นางสมจิตร์  ฟูปิง</t>
  </si>
  <si>
    <t>กลุ่มสตรีโครงการรับทำอาหารนอกสถานที่</t>
  </si>
  <si>
    <t>นางบัวคำ  อิ่นแก้วปวงคำ</t>
  </si>
  <si>
    <t>สัญญาที่</t>
  </si>
  <si>
    <t xml:space="preserve"> /</t>
  </si>
  <si>
    <t>ปรับโครงสร้างหนี้</t>
  </si>
  <si>
    <t>หมายเหตุ</t>
  </si>
  <si>
    <t>ปิด คก.แล้ว</t>
  </si>
  <si>
    <t>ชำระปิด คก.แล้ว</t>
  </si>
  <si>
    <t>ทำเอกสารแล้ว</t>
  </si>
  <si>
    <t>อยู่ระหว่างฯ</t>
  </si>
  <si>
    <t>ชำระครั้งล่าสุด ณ</t>
  </si>
  <si>
    <t xml:space="preserve"> 17 ส.ค.61</t>
  </si>
  <si>
    <t xml:space="preserve"> 7 มิ.ย.61</t>
  </si>
  <si>
    <t>จากทุจริต</t>
  </si>
  <si>
    <t>หนี้ที่เกิด</t>
  </si>
  <si>
    <t>ชำระ</t>
  </si>
  <si>
    <t>ผู้กู้ผิดนัด</t>
  </si>
  <si>
    <t>ตามกฎหมาย</t>
  </si>
  <si>
    <t>ดำเนินการ</t>
  </si>
  <si>
    <t>อำเภอ......เมืองลำปาง............ จังหวัดลำปาง</t>
  </si>
  <si>
    <t>ธุรกิจซบเซา</t>
  </si>
  <si>
    <t>ธุรกิจซบเซา, order ลด</t>
  </si>
  <si>
    <t>ธุรกิจซบเซา, ขายได้น้อย</t>
  </si>
  <si>
    <t>พิชัย</t>
  </si>
  <si>
    <t>นางวงเดือน  ทองดี</t>
  </si>
  <si>
    <t>ร้านเสริมสวยตัดผมชาย-หญิง</t>
  </si>
  <si>
    <t>น.ส.สมจิตร ศรปะละ</t>
  </si>
  <si>
    <t>โครงการส่งเสริมอาชีพร้านสิบสองปันนา อาหารตามสั่ง</t>
  </si>
  <si>
    <t>ธุรกิจไม่ประสบผลสำเร็จ</t>
  </si>
  <si>
    <t>บ้านเสด็จ</t>
  </si>
  <si>
    <t>สนับสนุนกลุ่มสตรีผุ้ปลูกสับปะรด</t>
  </si>
  <si>
    <t>นางสาวนงคราญ ศรีออน</t>
  </si>
  <si>
    <t>ค้าขายก๋วยเตี๋ยว</t>
  </si>
  <si>
    <t>นางกันยา  บุญเรือง</t>
  </si>
  <si>
    <t>ค้าขายและแปรรูปสับปะรด</t>
  </si>
  <si>
    <t>นางยุพิน  พรหมปิง</t>
  </si>
  <si>
    <t>ค้าขายก๋วยเตี๋ยว หมู่ 10</t>
  </si>
  <si>
    <t>นางสมจินต์  ชมภูใบ</t>
  </si>
  <si>
    <t>โครงการรวมกลุ่มผู้ปลูกสับปะรดกลุ่มสตรี</t>
  </si>
  <si>
    <t>นางทอง  ธรรมสิทธิ์</t>
  </si>
  <si>
    <t>/57</t>
  </si>
  <si>
    <t>นางนฤภร   นวลคำ</t>
  </si>
  <si>
    <t>โครงการกลุ่มเย็บผ้ากลุ่มสตรีบ้านทรายทอง</t>
  </si>
  <si>
    <t>น.ส.ชณีพร  ธรรมสิทธิ์</t>
  </si>
  <si>
    <t>โครงการผู้ปลูกสับปะรดปลอดสารพิษเกษตรอินทรีย์</t>
  </si>
  <si>
    <t>นางฟองนวล  ธรรมสิทธิ์</t>
  </si>
  <si>
    <t>โครงการกลุ่มเลี้ยงสุกร</t>
  </si>
  <si>
    <t>นางเพ็ญศรี  คำฟูบุตร</t>
  </si>
  <si>
    <t>กลุ่มไพคา สตรีบ้านทรายทอง</t>
  </si>
  <si>
    <t>นางติ๋ม  ชินะ</t>
  </si>
  <si>
    <t>ผลิตสินค้า OTOP จากกลุ่มรีไซเคิลวัสดุทุกชนิด</t>
  </si>
  <si>
    <t>นางรวิวรรณ  ธรรมสิทธิ์</t>
  </si>
  <si>
    <t>ทุ่งฝาย</t>
  </si>
  <si>
    <t>โครงการดอกไม้ประดิษฐ์ดอกไม้กระดาษสา</t>
  </si>
  <si>
    <t>นางบุญทอง เพ็ญสุภาพ</t>
  </si>
  <si>
    <t>น้ำสมุนไพร น้ำเฉาก๊วย,เกีกฮวย</t>
  </si>
  <si>
    <t>นางปรียานุช  ศรีชัยวงศ์</t>
  </si>
  <si>
    <t>ไม้ตะเกียบ ไม้เสียบลูกชิ้น</t>
  </si>
  <si>
    <t>นางปราณี  ใจเปี้ย</t>
  </si>
  <si>
    <t>ทำขิมและเครื่องดนตรีไทย</t>
  </si>
  <si>
    <t>นางทวน  สวัสดิเกียรติ</t>
  </si>
  <si>
    <t>โครงการอาหารตามสั่ง</t>
  </si>
  <si>
    <t>นางทองผ่าน  ไชยวงค์</t>
  </si>
  <si>
    <t>โครงการขายของทอด</t>
  </si>
  <si>
    <t>นางเพ็ญศรี  สายสุข</t>
  </si>
  <si>
    <t>น้ำพริกลาบ</t>
  </si>
  <si>
    <t>น.ส.วรรณ์วิษา  ณ ทุ่งฝาย</t>
  </si>
  <si>
    <t>ค้าขาย(ของชำ)</t>
  </si>
  <si>
    <t>นางสมพิศ  ธิวงค์</t>
  </si>
  <si>
    <t>เซรามิค (อุตสากหรรมในครัวเรือน)</t>
  </si>
  <si>
    <t>นางกันยาวีร์  อินต๊ะสงค์</t>
  </si>
  <si>
    <t>ต้นธงชัย</t>
  </si>
  <si>
    <t>ลานร้านค้าอาหารในชุมชน</t>
  </si>
  <si>
    <t>นางดรุณี  แตงอ่ำ</t>
  </si>
  <si>
    <t>เทศบาลนครลำปาง</t>
  </si>
  <si>
    <t>กลุ่มทำดอกไม้จันทน์ชุมชนนาก๋วมเหนือ</t>
  </si>
  <si>
    <t>นางสาวสรวงสุฎา  โพธิ์แก้ว</t>
  </si>
  <si>
    <t>กลุ่มสานตะกร้าพลาสติกชุมชนช่างแต้ม</t>
  </si>
  <si>
    <t>นางธริสสรา  เชื้อกุณะ</t>
  </si>
  <si>
    <t>กลุ่มกาแฟสดโบราณชุมชนการเคหะนครลำปาง</t>
  </si>
  <si>
    <t>นางอารยา  ชูแก้ว</t>
  </si>
  <si>
    <t>กลุ่มทำขนมไทยชุมชนหน้าค่าย</t>
  </si>
  <si>
    <t>นางอำพรรณ  ใจแก้ว</t>
  </si>
  <si>
    <t>ทำขนมอบและเบเกอรี่ ชุมชนบ้านหน้าค่าย</t>
  </si>
  <si>
    <t>นางสมพร  ยุสุภา</t>
  </si>
  <si>
    <t>เสริมสวย ชุมชนศรีล้อมแสงเมืองมา</t>
  </si>
  <si>
    <t>นางพรพิมล  กิตติจันทร์รัตนา</t>
  </si>
  <si>
    <t>บ้านรักษ์ขนม ชุมชนหัวเวียง</t>
  </si>
  <si>
    <t>นางสาวมนชยา  ไชยอุรินทร์</t>
  </si>
  <si>
    <t>ตัดเย็บเสื้อผ้า ชุมชนการเคหะนครลำปาง</t>
  </si>
  <si>
    <t>นางศิริพร  รุมาถ</t>
  </si>
  <si>
    <t>ร้านค้าร่วมใจ ชุมชนบ้านดงม่อนกระทิง</t>
  </si>
  <si>
    <t>นางอรสา  ฟูเต็มวงค์</t>
  </si>
  <si>
    <t>เสื้อผ้า อินเดียสโตว์  ชุมชนกำแพงเมือง</t>
  </si>
  <si>
    <t>นางริต้า  กุมารอโวรา</t>
  </si>
  <si>
    <t>กลุ่มกระเป๋าเย็บด้วยมือ</t>
  </si>
  <si>
    <t>น.ส.รจนา  เต็มหล้า</t>
  </si>
  <si>
    <t>ซักอบรีด ชุมชนหัวเวียง</t>
  </si>
  <si>
    <t>นางวัชรี  ชัยมณีรัตน์</t>
  </si>
  <si>
    <t>เสื้อผ้ามือ2 นำเข้าเกรด A</t>
  </si>
  <si>
    <t>น.ส.อัญญนันท์  วิภาวีพิทักษ์</t>
  </si>
  <si>
    <t>เทศบาลเมืองเขลางค์</t>
  </si>
  <si>
    <t>ร้านผึ้งน้อยเบเกอรี่และกาแฟสด</t>
  </si>
  <si>
    <t>นางสุนันท์ แสงเฟือง</t>
  </si>
  <si>
    <t>ขายอาหารตามสั่ง+ของทอด</t>
  </si>
  <si>
    <t>นางกรรณิการ์  จันจุฬามณี</t>
  </si>
  <si>
    <t>ลำปางผ้าพื้นเมืองและบูติค</t>
  </si>
  <si>
    <t>นางเสาวลักษณ์  จำอิน</t>
  </si>
  <si>
    <t>กลุ่มสตรีพัฒนาอาชีพเครื่องประดับคริสตัล</t>
  </si>
  <si>
    <t>นางสาวณรรธภรณ์ สถาพรวิโรจน์</t>
  </si>
  <si>
    <t>ขายส่งเสื้อผ้าพื้นเมือง</t>
  </si>
  <si>
    <t>นางนงนุช  ขวารัตน์</t>
  </si>
  <si>
    <t>ร้านอาหารตามสั่ง + ร้านก๋วยเตี๋ยว</t>
  </si>
  <si>
    <t>นางณฐอร   ฟูคำสาย</t>
  </si>
  <si>
    <t>ร้านก๋วยเตี๋ยว+อาหารตามสั่ง</t>
  </si>
  <si>
    <t>นางกรรณิการ์  ปัญญาดง</t>
  </si>
  <si>
    <t>ประดิษฐ์ดอกไม้จากดินไทย</t>
  </si>
  <si>
    <t>นางรำพึง  กาวิเต</t>
  </si>
  <si>
    <t>เพาะเห็ด (เศรษฐกิจพอเพียง)</t>
  </si>
  <si>
    <t xml:space="preserve">นางบุญทิวา   โกษาวัง  </t>
  </si>
  <si>
    <t>กลุ่มทำตะเกียบ ไม้เสียบลูกชิ้น</t>
  </si>
  <si>
    <t>นางอำภา พรมแบน</t>
  </si>
  <si>
    <t>ร้าน ซัก อบ รีด</t>
  </si>
  <si>
    <t>นางต้อย  เปี้ยแปง</t>
  </si>
  <si>
    <t>โครงการสตรีพัฒนาอาชีพชุมชนหนองเจริญโครงการเพาะเห็ด</t>
  </si>
  <si>
    <t>นางสาวเบญจมาศ ชมภูชัย</t>
  </si>
  <si>
    <t>โครงการเลี้ยงสุกร</t>
  </si>
  <si>
    <t>นางประนอม วงค์กันทา</t>
  </si>
  <si>
    <t>น.ส.มาลี  ศรีตาบุตร</t>
  </si>
  <si>
    <t>เย็บเสื้อผ้าสตรี</t>
  </si>
  <si>
    <t>นางกานดา  สิทธิมงคล</t>
  </si>
  <si>
    <t>ร้านขายของชำ (ประเภทอาหารแห้ง)</t>
  </si>
  <si>
    <t>นางสุธี   ถาวงค์</t>
  </si>
  <si>
    <t>กลุ่มสตรีขายปุ๋ยพึ่งตนเอง</t>
  </si>
  <si>
    <t>นางปารีรัตน์  จอมหนิ้ว</t>
  </si>
  <si>
    <t>กลุ่มเย็บเสื้อผ้าสตรี</t>
  </si>
  <si>
    <t>นางธนันท์ภรณ์  สกีพันธ์</t>
  </si>
  <si>
    <t>ซัก อบ รีด</t>
  </si>
  <si>
    <t>นางลำดวน  ใจเชียงแสน</t>
  </si>
  <si>
    <t>เย็บกระเป๋าผ้าสไตส์ญี่ปุ่น (โทกหัวช้าง)</t>
  </si>
  <si>
    <t>น.ส.  ปิยะนุช   กาแลกปลูก    (โทกหัวช้าง)</t>
  </si>
  <si>
    <t>ร้านกาแฟสด</t>
  </si>
  <si>
    <t>นางเสาร์แก้ว   โภษาวัง (ม.4 ต.ปงแสนทอง)</t>
  </si>
  <si>
    <t>นางสาวมาณี    บุญตั้ง (ม.9 ต.ปงแสนทอง)</t>
  </si>
  <si>
    <t>ซัก  อบ  รีด</t>
  </si>
  <si>
    <t>นางศศิธร   อุ่นเปี้ย (ม.4  ศรีหมวดเกล้า)</t>
  </si>
  <si>
    <t>ต่อยอดทำแหนม</t>
  </si>
  <si>
    <t>นางนฤมล   พินทิสืบ   (ลำปางกลาง)</t>
  </si>
  <si>
    <t>กลุ่มทำกระถางไม้ยางพารา</t>
  </si>
  <si>
    <t>น.ส.อรัญญา   ฝั้นจูกูล     (ลำปางกลาง)</t>
  </si>
  <si>
    <t>ลูกอมผลไม้ผสมธัญญาพืช</t>
  </si>
  <si>
    <t>น.ส.วัชรินทร์  มนภัทรพิบูล (บ้านศรีหมวดเกล้า)</t>
  </si>
  <si>
    <t>ขายกาแฟสด และเครื่องดื่ม</t>
  </si>
  <si>
    <t>น.ส.  ณัฐวรรณ    ปัญญาคง  (ปงแสงทอง ม.1)</t>
  </si>
  <si>
    <t>ขายอาหารตามสั่ง ก๋วยเตี๋ยว ผัดไทย</t>
  </si>
  <si>
    <t>น.ส.  ธกัญญา   ทุมณี  (ลำปางกลางตะวันออก)</t>
  </si>
  <si>
    <t>ร้านขายเครื่องใช้ไฟฟ้า</t>
  </si>
  <si>
    <t>นางแดง     มีดี    (บ้านต้า  ต.ชมพู)</t>
  </si>
  <si>
    <t>ตัดเย็บเสื้อผ้าขายปลีก - ส่ง</t>
  </si>
  <si>
    <t>น.ส. จันทร์   วงค์เหมาะ  (บ้านต้า  ต.ชมพู)</t>
  </si>
  <si>
    <t>ส่งเสริมการประกอบอาชีพอิสระขายเสื้อผ้าปลีก - ส่ง</t>
  </si>
  <si>
    <t>น.ส. ปนัดดา   เปี้ยบุตร  (บ้านสำเภา  ต.ปงแสนทอง)</t>
  </si>
  <si>
    <t>ขายชา - กาแฟโบราณ เครื่องดื่มทุกชนิด</t>
  </si>
  <si>
    <t>นางกันธินา    ชุ่มอินทร์จักร   (บ้านหมอสม)</t>
  </si>
  <si>
    <t>เลี้ยงสุกร</t>
  </si>
  <si>
    <t>น.ส.  เบญจวรรณ   คันธา    (หนองเจริญ   ม.4)</t>
  </si>
  <si>
    <t>ร้านตัดเย็บเสื้อผ้า</t>
  </si>
  <si>
    <t>นางศรีเนตร    คำพะเยาว์    (หมอสม  ม.2)</t>
  </si>
  <si>
    <t>ร้านค้าของชำ</t>
  </si>
  <si>
    <t>นางอัชลีย์   จันทะวงศ์  (ป่าตันกุมเมือง)</t>
  </si>
  <si>
    <t>กลุ่มวิสาหกิจชุมชน อ.เมือง</t>
  </si>
  <si>
    <t>นางศิริพร    เดชบุญ  ม.11 ต.ปงแสนทอง</t>
  </si>
  <si>
    <t xml:space="preserve">จำหน่ายข้าวสาร ปลีก - ส่ง </t>
  </si>
  <si>
    <t xml:space="preserve">นางมณีนุช    คำมาบุตร (ม.3 ศาลาดอน)   </t>
  </si>
  <si>
    <t xml:space="preserve">โครงการดอกไม้ประดิษฐ์สำหรับงานศพ </t>
  </si>
  <si>
    <t>กาณยมล ไชยเชียงของ    (บ้านกาดใต้)</t>
  </si>
  <si>
    <t>โครงการทำน้ำพริกลาบ</t>
  </si>
  <si>
    <t>นางนงลักษณ์ ศรีแปงวงค์</t>
  </si>
  <si>
    <t>เปิดท้ายขายเสื้อผ้าตลาดนัด</t>
  </si>
  <si>
    <t>น.ส.กัลยาณี   รุ่งเรือง</t>
  </si>
  <si>
    <t>ตัดเย็บเสื้อผ้าปลีก-ส่ง</t>
  </si>
  <si>
    <t>ลัดดา  วงศ์อ๊อด</t>
  </si>
  <si>
    <t>รับซ่อมของเก่าและของรีไชเคิล</t>
  </si>
  <si>
    <t>น.ส.มาลี    ปันแปง (ม.2 บ.ฟ่อน)</t>
  </si>
  <si>
    <t>ผลิตลูกกรงแก้วเซรามิค</t>
  </si>
  <si>
    <t xml:space="preserve">นางธัญวรัตน์   อุ่นผูก (ม.4 กล้วยหัวฝาย) </t>
  </si>
  <si>
    <t>ขายอาหารใส่ถุง ข้าวราดแกง</t>
  </si>
  <si>
    <t>นางคำน้อย  อิ่นสา</t>
  </si>
  <si>
    <t>ร้านค้าขายของชำ</t>
  </si>
  <si>
    <t>นางพิมพ์จันทร์  ชัยรัตน์</t>
  </si>
  <si>
    <t>เลี้ยงโคขุน</t>
  </si>
  <si>
    <t>นางชุม  ภักดีวงศ์</t>
  </si>
  <si>
    <t>ต่อยอดเย็บผ้าอุตสาหกรรม</t>
  </si>
  <si>
    <t>นางสุนีย์  เตชะสาย</t>
  </si>
  <si>
    <t>ผลิตภัณฑ์สมุนไพร ตะไคร้หอม พรประเสริฐ</t>
  </si>
  <si>
    <t>นางพัชรดา  แสนค่า</t>
  </si>
  <si>
    <t>การพัฒนาอาชีพทำแคบหมู</t>
  </si>
  <si>
    <t>นางภารดี  ฝั้นจักสาย</t>
  </si>
  <si>
    <t>กลุ่มต่อยอดทำเบเกอรี่</t>
  </si>
  <si>
    <t>นางปทิตตา  ซ้อนสุข</t>
  </si>
  <si>
    <t>นางบุญยิ่ง   อ้างอิง    (บ้านไร่ขว่าเปา)</t>
  </si>
  <si>
    <t>อาหารทะเลตากแห้ง</t>
  </si>
  <si>
    <t>นางทองดี  ใสจันทร์</t>
  </si>
  <si>
    <t>เย็บผ้าขายปลีก</t>
  </si>
  <si>
    <t>นางนวลจันทร์   เทพศิริ  (กล้วยม่วง)</t>
  </si>
  <si>
    <t>ขายข้าวสารทุกชนิด ปลีกและส่ง</t>
  </si>
  <si>
    <t>นางอรวรรณ  ปันยศ</t>
  </si>
  <si>
    <t>ขายข้าวสาร</t>
  </si>
  <si>
    <t>น.ส.ณัฐนนท์  พิริยะธนาธรรม</t>
  </si>
  <si>
    <t>โครงการขายอาหารตามสั่งในชุมชน</t>
  </si>
  <si>
    <t>นางศริวิไล โพธิพฤษ์</t>
  </si>
  <si>
    <t>ซื้อขายข้าวเปลือก-ข้าวสาร ปลีก-ส่ง</t>
  </si>
  <si>
    <t>นางผ่องศรี  ใจยะสาร</t>
  </si>
  <si>
    <t>กลุ่มขายข้าวสาร</t>
  </si>
  <si>
    <t>นางสมทรง  พึ่งสุข</t>
  </si>
  <si>
    <t>พัฒนาอาชีพ เลี้ยงวัวพันธุ์รามัญหูยาว</t>
  </si>
  <si>
    <t>นางพูนศรี  วุฒิเดช</t>
  </si>
  <si>
    <t>ทำฉัตรเงิน ฉัตรทอง</t>
  </si>
  <si>
    <t>นางอัมพร  โยธาวุฒิ</t>
  </si>
  <si>
    <t>โครงการเลี้ยงโคขุน</t>
  </si>
  <si>
    <t>นางทัศนา  บุญอนันต์</t>
  </si>
  <si>
    <t>ภาพเพ้นท์เยื่อกระดาษ พวงกุญแจ กรอบรูป</t>
  </si>
  <si>
    <t>น.ส.ดวงนภา  วงษ์บุตร</t>
  </si>
  <si>
    <t>เกษตรกรรมทำนา</t>
  </si>
  <si>
    <t>น.ส.โชตนา  ก้านชมภู</t>
  </si>
  <si>
    <t>เลี้ยงโค</t>
  </si>
  <si>
    <t>นางโสภา  ดับโศก</t>
  </si>
  <si>
    <t>จำหน่ายเสื้อผ้าสำเร็จรูป</t>
  </si>
  <si>
    <t>นางรวิสรา  ญานะคำ</t>
  </si>
  <si>
    <t>ร้านค้าชุมชนจำหน่ายสินค้าอุปโภคบริโภค</t>
  </si>
  <si>
    <t>นางอนันต์  เซ็นทองหลาง</t>
  </si>
  <si>
    <t>ร้านค้าชุมชนอาหารตามสั่ง</t>
  </si>
  <si>
    <t>นางมัตติกา  สีสืบ</t>
  </si>
  <si>
    <t>ตกแต่ง กระเทียม ขายส่งและปลีก</t>
  </si>
  <si>
    <t>นางสมพร  สลีวงค์ (ม.11 ลำปางกลาง)</t>
  </si>
  <si>
    <t>นางอำเพลิน  กิ่งแก้ว (ม.2 หมอสม)</t>
  </si>
  <si>
    <t>พัฒนาอาชีพเกษตรกรรม (ทำนา 20ไร่)</t>
  </si>
  <si>
    <t>นางทวน  แปงต๊ะสืบ</t>
  </si>
  <si>
    <t>เซรามิคแบบครัวเรือน</t>
  </si>
  <si>
    <t>นางลัดดา    เพ็ชรดีทน  (ลำปางตะวันออก ต.ชมพู)</t>
  </si>
  <si>
    <t>ต่อยอดทำการค้าส่งของชำ</t>
  </si>
  <si>
    <t>นางแสงวัลย์  แดงไชย</t>
  </si>
  <si>
    <t>ขายเสื้อผ้า กิ๊ฟซ๊อฟ</t>
  </si>
  <si>
    <t>น.ส.ทัศลินท์    เตชะตามี (ม.2 ปงแสนทอง)</t>
  </si>
  <si>
    <t>ขายส่งเส้นก๋วยเตี๋ยว ลูกชิ้น หมูยอ</t>
  </si>
  <si>
    <t>นางประกายแก้ว  จันทร์ทองคี</t>
  </si>
  <si>
    <t>ค้าส่งก๋วยเตี๋ยว</t>
  </si>
  <si>
    <t>นางจิราพร พุทธโคตร</t>
  </si>
  <si>
    <t>เพาะกล้าต้นสัก</t>
  </si>
  <si>
    <t>นางบุญเทียม  ระภานุสิทธิ์</t>
  </si>
  <si>
    <t>โครงการทำแคบหมู ชุมชนหนองเจริญ</t>
  </si>
  <si>
    <t>นางสุปราณี ก๋าทอง</t>
  </si>
  <si>
    <t>แคบหมูและหมูแดดเดียว</t>
  </si>
  <si>
    <t>นางผ่องศรี   ปิงเถิง    (ลำปางกลาง วันตก)</t>
  </si>
  <si>
    <t>ตัดเย็บเสื้อผ้ากางเกงสำเร็จรูปทรงทันสมัยขายส่ง</t>
  </si>
  <si>
    <t>นางศรีบุตร  พีระแปง</t>
  </si>
  <si>
    <t>โครงการอาหารตามสั่ง ร้านก๋วยเตี๋ยว (ร้านป้าแตอาหารตามสั่ง)</t>
  </si>
  <si>
    <t>นางพิมพ์อร ปงคำ</t>
  </si>
  <si>
    <t>ดอกไม้ประดิษฐ์</t>
  </si>
  <si>
    <t>นางจงรักษ์  เชียงมูล</t>
  </si>
  <si>
    <t>ตัดเย็บกระเป๋าแฟชั่นปลีกส่ง</t>
  </si>
  <si>
    <t>นางศรีนวล  ดอนคำ</t>
  </si>
  <si>
    <t>ต่อยอดร้านขายของชำ</t>
  </si>
  <si>
    <t>นางสุรี   ทองรักษ์  (ชุมชนแพะดอนตัน)</t>
  </si>
  <si>
    <t>จำหน่ายอาหารทะเลแห้ง</t>
  </si>
  <si>
    <t>นางวรลักษณ์  อินบ้านแฝก</t>
  </si>
  <si>
    <t>จำหน่ายเสื้อผ้าเด็กและสตรี</t>
  </si>
  <si>
    <t>นางวริศรา  สังข์ทอง</t>
  </si>
  <si>
    <t>กลุ่มโค ชุมชนป่ากล้วย</t>
  </si>
  <si>
    <t>นางธิดารัตน์  อินทะปัญโญ</t>
  </si>
  <si>
    <t>ร้านส้มตำเวียงจันทร์+อาหารตามสั่ง</t>
  </si>
  <si>
    <t>นางชลิตตา  บุญสวัสดิ์</t>
  </si>
  <si>
    <t>จำหน่ายข้าวสาร ไข่ไก่ ชุมชนป่ากล้วย</t>
  </si>
  <si>
    <t>นางเพชรา  โกษาวัง</t>
  </si>
  <si>
    <t>กลุ่มตัดเย็บเสื้อผ้าสตรี - บุรุษ ปลีก - ส่ง</t>
  </si>
  <si>
    <t xml:space="preserve">นางวิภาดา ปัญญาแวว  (ศรีปงชัย) </t>
  </si>
  <si>
    <t>นางรัตนาภรณ์  สายวงค์ปัญญา</t>
  </si>
  <si>
    <t>นางสมศรี วาเล็กบุตร</t>
  </si>
  <si>
    <t>ขายส่งของชำและอาหารตามสั่ง</t>
  </si>
  <si>
    <t>อมรา    ชัยสวัสดิ์  (กล้วยม่วง)</t>
  </si>
  <si>
    <t>เลี้ยงปลาในกระชัง</t>
  </si>
  <si>
    <t>นางสุภาภรณ์ คำแปงทิพย์</t>
  </si>
  <si>
    <t>ค้าขายของชำ</t>
  </si>
  <si>
    <t>นางกัลยา    อวดผล   (ม.1 ปงแสนทอง)</t>
  </si>
  <si>
    <t>ผ้าถักเอนกประสงค์แปรรูป</t>
  </si>
  <si>
    <t>น.ส. วัชรา  สมพิศ</t>
  </si>
  <si>
    <t>โครงการเลี้ยงปลาดุกในชุมชน</t>
  </si>
  <si>
    <t>นางสาววิชุดา พรหมชัย</t>
  </si>
  <si>
    <t>โครงการร้านข้าวสารกลุ่มสตรีบ้านแพะดอนตัน</t>
  </si>
  <si>
    <t>นางคำมูล เพ๊ชรแสนงาม</t>
  </si>
  <si>
    <t>กลุ่มจำหน่ายขายอาหารสัตว์ทุกชนิด ขายปลีกและส่ง</t>
  </si>
  <si>
    <t>นางเนาวนิตย์  อินทรวิจิตร</t>
  </si>
  <si>
    <t>กลุ่มทำผ้าม่านพร้อมอุปกรณ์</t>
  </si>
  <si>
    <t>น.ส.ทองผา  ธรรมไหว</t>
  </si>
  <si>
    <t>ประดิษฐ์โคมลอย</t>
  </si>
  <si>
    <t>นางจำนงค์  อินทรวิจิตร</t>
  </si>
  <si>
    <t>น.ส.หยาดพิรุณ  ศรีชุม</t>
  </si>
  <si>
    <t>บ้านฟ่อนถ่ายเอกสาร</t>
  </si>
  <si>
    <t>นางศิริวรรณ  แปงใจ</t>
  </si>
  <si>
    <t>อาหารทะเลแห้ง และขายของชำ  ชุมชนบ้านป่ากล้วย</t>
  </si>
  <si>
    <t>น.ส.สุมิตตรา  มาลา</t>
  </si>
  <si>
    <t>เลี้ยงปลาดุก</t>
  </si>
  <si>
    <t>นางสังเวียน  โนชัยวงค์</t>
  </si>
  <si>
    <t>ไก่พันธุ์เนื้อ</t>
  </si>
  <si>
    <t>นางสมพิศ  สีตาบุตร</t>
  </si>
  <si>
    <t>พัฒนาอาชีพเพื่อการขายเสื้อผ้า</t>
  </si>
  <si>
    <t>น.ส.ปิยวรรณ  ธนพัฒน์ศรสกุล</t>
  </si>
  <si>
    <t>กะลาดีไซด์</t>
  </si>
  <si>
    <t>นางบุญจันทร์  กาวิเต</t>
  </si>
  <si>
    <t>ปั้นอิฐมอญ</t>
  </si>
  <si>
    <t>นางอุไรวรรณ  ชัยวัน</t>
  </si>
  <si>
    <t>กลุ่มจำหน่ายอาหารทะเลแห้ง-ไข่ไก่</t>
  </si>
  <si>
    <t>น.ส.อุไล  ป้องจันทร์</t>
  </si>
  <si>
    <t>กลุ่มทำดอกไม้ประดิษฐ์</t>
  </si>
  <si>
    <t>นางอำพร    ฟูน้อย (ม.4 ต.ปงแสนทอง)</t>
  </si>
  <si>
    <t>ปลูกดอกดาวเรืองเสริมอาชีพเพิ่มรายได้</t>
  </si>
  <si>
    <t>นางคำน้อย    สิทธิกุล  (ไร่ขวงเปา)</t>
  </si>
  <si>
    <t>หัตถกรรมทำดอกไม้แห้งจากกระดาษสา</t>
  </si>
  <si>
    <t>นางสุธีรดา  ฟูชื่น</t>
  </si>
  <si>
    <t>สตรีพัฒนาอาชีพค้าขาย</t>
  </si>
  <si>
    <t>นางบุญทอง  แดงชัย</t>
  </si>
  <si>
    <t>เลี้ยงหมู</t>
  </si>
  <si>
    <t>นางนาค    จริงมาก    (โทกหัวช้าง)</t>
  </si>
  <si>
    <t>น.ส.พัชรินทร์  คุณมี</t>
  </si>
  <si>
    <t>ทำร้านขายของชำ-ของสด</t>
  </si>
  <si>
    <t>นางรัตนา  เสริมสุข</t>
  </si>
  <si>
    <t>กลุ่มตัดเย็บเสื้อผ้า</t>
  </si>
  <si>
    <t>ศรีมัย  สุปินะ (หัวทุ่งสามัคคี)</t>
  </si>
  <si>
    <t>ค้าส่งของชำ</t>
  </si>
  <si>
    <t>นางมาลี  คำวงศ์</t>
  </si>
  <si>
    <t>ชุดชั้นในบุรุษสตรี เด็ก</t>
  </si>
  <si>
    <t>น.ส.ยุวกานต์ เปียงชมภู</t>
  </si>
  <si>
    <t>ค้าส่งสาหร่ายแปรรูป</t>
  </si>
  <si>
    <t>น้ำผลไม้แปรรูป</t>
  </si>
  <si>
    <t>นางอัมพร  บุตรกระจ่าง</t>
  </si>
  <si>
    <t>โครงการค้าขายอาหาร</t>
  </si>
  <si>
    <t>นางสุรี  เชียงมูล</t>
  </si>
  <si>
    <t>เซรามิคขายปลีกและส่ง</t>
  </si>
  <si>
    <t>นางนงคราญ  เล็กศรี</t>
  </si>
  <si>
    <t>ซาลาเปา</t>
  </si>
  <si>
    <t>น.ส.ผุสดี  ปันแปง</t>
  </si>
  <si>
    <t>ร้านขายอาหารตามสั่ง</t>
  </si>
  <si>
    <t>นางจันทร์คำ   เลาแก้ว</t>
  </si>
  <si>
    <t>ตกแต่งกระเทียมขายส่ง</t>
  </si>
  <si>
    <t>นางบัวผัด  ศรียอด</t>
  </si>
  <si>
    <t>ค้าขายในตลาดสดและเสริมสวย</t>
  </si>
  <si>
    <t>นางวริศรา ฟ้าคำตัน</t>
  </si>
  <si>
    <t>ขายอาหารสำเร็จรูปและอาหารไทย</t>
  </si>
  <si>
    <t>นางคำน้อย   เตชะสาย (ผาลาด)</t>
  </si>
  <si>
    <t>กลุ่มพลาสติกรีไซเคิล</t>
  </si>
  <si>
    <t>นางวิกุล  ตั๋นฝั้น</t>
  </si>
  <si>
    <t>พัฒนาอาชีพเลี้ยงโคพันธุ์</t>
  </si>
  <si>
    <t>นางศรีมา  ยาวิชัย</t>
  </si>
  <si>
    <t>กลุ่มทำเซรามิค (โมบาย) ชุมชนป่ากล้วย</t>
  </si>
  <si>
    <t>นางมอญ  ใจเมตตา</t>
  </si>
  <si>
    <t>ขายส่งเนื้อแดดเดียว</t>
  </si>
  <si>
    <t>นางสมบูรณ์  น้อยบุตรแก้ว</t>
  </si>
  <si>
    <t>เย็บจักรอุตสาหกรรม</t>
  </si>
  <si>
    <t>นางปทุม    หมื่นปัญญา  (ม.7 ต.ปงแสนทอง)</t>
  </si>
  <si>
    <t>การทำแหนมหมูและเนื้อ</t>
  </si>
  <si>
    <t>นางนิพร   กิ่งจักร์</t>
  </si>
  <si>
    <t>เลี้ยงกระบือชุมชนป่ากล้วย</t>
  </si>
  <si>
    <t>นางสุชานาถ  คำภีระ</t>
  </si>
  <si>
    <t>กลุ่มเกสรดอกไม้</t>
  </si>
  <si>
    <t xml:space="preserve">นางสุวิมล    ยินดี  </t>
  </si>
  <si>
    <t>ขายของชำและสินค้า OTOP</t>
  </si>
  <si>
    <t>น.ส.สมบัติ    วงศ์วิชัย (ม.4 ศรีหมวดเกล้า)</t>
  </si>
  <si>
    <t>ซ่อมแซมและปรับปรุงบ่อปลา</t>
  </si>
  <si>
    <t xml:space="preserve">นางวาสนา    แปงคำ (ม.7 ต.ปงแสนทอง)   </t>
  </si>
  <si>
    <t>อาหารตามสั่ง</t>
  </si>
  <si>
    <t>นางบุญยิ่ง    ใจแก้ว  ม.7 บ.กาดใต้)</t>
  </si>
  <si>
    <t>นางธัญญารัตน์  ยินดี</t>
  </si>
  <si>
    <t>กลุ่มขายเสื้อผ้าสมัย</t>
  </si>
  <si>
    <t>นางแสงเดือน     ทิศรีชัย    (ชุมชนป่ากล้วย)</t>
  </si>
  <si>
    <t>หมูปิ้งสำเร็จรูปพร้อมขาย</t>
  </si>
  <si>
    <t>น.ส.อุทุมภรณ์  สิทธิภาที</t>
  </si>
  <si>
    <t>เนื้อแดดเดียว+แหนม</t>
  </si>
  <si>
    <t>นางจันทร์เที่ยง  คำสัน</t>
  </si>
  <si>
    <t>เพาะเห็ดนางฟ้า ชุมชนกาดใต้</t>
  </si>
  <si>
    <t>น.ส.สุกัญญารัตน์  สัตย์มาก</t>
  </si>
  <si>
    <t>กลุ่มขายอาหารเช้า โจ๊กหมู</t>
  </si>
  <si>
    <t>น.ส.  พวงผกา   กิ่งก้ำ    (บ้านฟ่อน)</t>
  </si>
  <si>
    <t>เซรามิคส์เศรษฐกิจพอเพียง</t>
  </si>
  <si>
    <t>นางเครือวัลย์  แก้วทิพย์</t>
  </si>
  <si>
    <t>นางลำดวน   มณีอินทร์</t>
  </si>
  <si>
    <t>จำหน่ายข้าวสาร</t>
  </si>
  <si>
    <t>อภิญญา  อินต๊ะชุ่ม  (บ้านฟ่อน  ต.ชมพู)</t>
  </si>
  <si>
    <t>กลุ่มผลิตและจำหน่ายเซรามิค</t>
  </si>
  <si>
    <t>นางผ่องใส  ยอดบริสุทธิ์</t>
  </si>
  <si>
    <t>กลุ่มเย็บผ้า</t>
  </si>
  <si>
    <t>นางพัชรพร  เสริมสุข</t>
  </si>
  <si>
    <t>นางเวณิกา  แสนมูล</t>
  </si>
  <si>
    <t>จำหน่ายข้าวสารทุกชนิด</t>
  </si>
  <si>
    <t>นางแสงหล้า     ป้อสาย (ม.9 บ้านดอนตัน)</t>
  </si>
  <si>
    <t>ทำแคบหมู</t>
  </si>
  <si>
    <t xml:space="preserve">นางสุพิน   ศรีแก้ว   (ศาลาดอน) </t>
  </si>
  <si>
    <t>ปลูกมะนาว</t>
  </si>
  <si>
    <t>นางวรรณี  คำลือชัย</t>
  </si>
  <si>
    <t>เย็บผ้าสมัยสำเร็จรูป ชุมชนป่ากล้วย</t>
  </si>
  <si>
    <t>นางพิมพร  ไชยตา</t>
  </si>
  <si>
    <t>แปรรูปกระเทียม</t>
  </si>
  <si>
    <t>นางจันทร์หอม  ปะละน่าน</t>
  </si>
  <si>
    <t>ทำนา</t>
  </si>
  <si>
    <t>นางบวรลักษณ์  ใจวันนะ</t>
  </si>
  <si>
    <t>ซักอบรีด ชุมชนบ้านป่ากล้วย</t>
  </si>
  <si>
    <t>นางศุภวรรณ   สิทธินนท์</t>
  </si>
  <si>
    <t>ปิดโครงการ</t>
  </si>
  <si>
    <t>บ้านแลง</t>
  </si>
  <si>
    <t>โครงการตู้น้ำมันหยอดเหรียญ</t>
  </si>
  <si>
    <t>นางชมดวง  สุนันต๊ะ</t>
  </si>
  <si>
    <t>โครงการปลูกข้าวโพดเลี้ยงสัตว์</t>
  </si>
  <si>
    <t>น.ส. รุ่งทิวา  แทนจำรัส</t>
  </si>
  <si>
    <t>น.ส.ผ่องศรี  จีนา</t>
  </si>
  <si>
    <t>นางฟองจันทร์  กาวิตา</t>
  </si>
  <si>
    <t>นางนพรัตน์  ตากโอง</t>
  </si>
  <si>
    <t>โครงดอกไม้ประดิษฐ์</t>
  </si>
  <si>
    <t>นางวิมาลา  ยศบุรุษ</t>
  </si>
  <si>
    <t>โครงการทำขนมอบคุกกี้</t>
  </si>
  <si>
    <t>นางสุภาวดี  แก้วหล้า</t>
  </si>
  <si>
    <t>เลี้ยงโคเพื่อเสริมรายได้</t>
  </si>
  <si>
    <t>นางธัญญา  เป็งโต</t>
  </si>
  <si>
    <t>นางยุพิน  สุทะปา</t>
  </si>
  <si>
    <t>บ้านเอื้อม</t>
  </si>
  <si>
    <t>ตัดเย็บเสื้อผ้า</t>
  </si>
  <si>
    <t>นางธารทิพย์  คำสืบ</t>
  </si>
  <si>
    <t>ปลูกมันสำปะหลัง</t>
  </si>
  <si>
    <t>นางวิไล  เป็งอ้าย</t>
  </si>
  <si>
    <t>ปลูกข้าวโพดหวาน</t>
  </si>
  <si>
    <t>นางศรีนวล  โพธิลังกา</t>
  </si>
  <si>
    <t>นางวันดี  แสนทะ</t>
  </si>
  <si>
    <t>ตัดเย็บผ้าวอมส์</t>
  </si>
  <si>
    <t>นางประริญญา  เต็มสุนทร</t>
  </si>
  <si>
    <t>บุญนาคพัฒนา</t>
  </si>
  <si>
    <t>โครงการเลี้ยงหมู</t>
  </si>
  <si>
    <t>นางกชกร ใจตา</t>
  </si>
  <si>
    <t>นางวันเพ็ญ ตินะลา</t>
  </si>
  <si>
    <t>จักรสานหญ้าคา</t>
  </si>
  <si>
    <t>นางบุญทรง วงค์คำ</t>
  </si>
  <si>
    <t>กลุ่มทำไม้กวาดทางมะพร้าว</t>
  </si>
  <si>
    <t>นางมาลี หาญนอก</t>
  </si>
  <si>
    <t>นางสาวสงวน มะโนชัย</t>
  </si>
  <si>
    <t>กลุ่มทำแคบหมู</t>
  </si>
  <si>
    <t>นางอำไพ  แสนจิต</t>
  </si>
  <si>
    <t>นางทองเพียร  คลายสุข</t>
  </si>
  <si>
    <t>นางบัวผัด  มะโนวัง</t>
  </si>
  <si>
    <t>นางทองอ่อน  กันทาเงิน</t>
  </si>
  <si>
    <t>นางไพริน  บัวลอย</t>
  </si>
  <si>
    <t>นางโสภา  แจ้งเมือง</t>
  </si>
  <si>
    <t>กลุ่มเลี้ยงหมู</t>
  </si>
  <si>
    <t>นางพรรณ  แสนจิต</t>
  </si>
  <si>
    <t>บ่อแฮ้ว</t>
  </si>
  <si>
    <t>โครงการกลุ่มทำขนมเค้กและคุกกี้</t>
  </si>
  <si>
    <t>นางมธุรส  จิรยวณิชชาวงศ์</t>
  </si>
  <si>
    <t>กลุ่มอาชีพค้าขายก๋วยเตี๋ยว/อาหารตามสั่ง</t>
  </si>
  <si>
    <t>นางอารีรัตน์ มาน้อย</t>
  </si>
  <si>
    <t>กลุ่มเย็บผ้าเย็บที่นอน</t>
  </si>
  <si>
    <t>นางกนกพร  ใสจอมศรี</t>
  </si>
  <si>
    <t>บ้านค่า</t>
  </si>
  <si>
    <t>นางรุ่งลักษ์ คมมาก</t>
  </si>
  <si>
    <t>ปลูกข้าวโพดเลี้ยงสัตว์</t>
  </si>
  <si>
    <t>นางทองทราย  นันต๊ะกูล</t>
  </si>
  <si>
    <t>นิคมพัฒนา</t>
  </si>
  <si>
    <t>กลุ่มปลูกข้าวโพด</t>
  </si>
  <si>
    <t>นางอรัญญา  จันทรวิทุร</t>
  </si>
  <si>
    <t>ร้านค้าหมู่บ้าน</t>
  </si>
  <si>
    <t>นางพรสมัย  อินต๊ะเครือ</t>
  </si>
  <si>
    <t xml:space="preserve"> </t>
  </si>
  <si>
    <t xml:space="preserve"> 29 มี.ค.67</t>
  </si>
  <si>
    <t xml:space="preserve"> 6 มิ.ย.67</t>
  </si>
  <si>
    <t xml:space="preserve"> 1 มิ.ย.67</t>
  </si>
  <si>
    <t xml:space="preserve"> 20 พ.ค.67</t>
  </si>
  <si>
    <t>จ่ายชำระ (8-7-62) ระบบsara</t>
  </si>
  <si>
    <t>จ่ายชำระ (28-6-62) ระบบsara</t>
  </si>
  <si>
    <t xml:space="preserve">  /</t>
  </si>
  <si>
    <t xml:space="preserve"> 02 ส.ค.-62</t>
  </si>
  <si>
    <t xml:space="preserve"> 10 ส.ค.62</t>
  </si>
  <si>
    <t xml:space="preserve"> 1 ส.ค.62</t>
  </si>
  <si>
    <t xml:space="preserve"> 2 ส.ค.62</t>
  </si>
  <si>
    <t xml:space="preserve"> 1 ต.ค.62</t>
  </si>
  <si>
    <t xml:space="preserve"> 10 ต.ค.62</t>
  </si>
  <si>
    <t xml:space="preserve"> 3 ต.ค.62</t>
  </si>
  <si>
    <t xml:space="preserve"> 5 ต.ค.62</t>
  </si>
  <si>
    <t xml:space="preserve"> 24 ก.ย.62</t>
  </si>
  <si>
    <t xml:space="preserve"> 11ก.ย.62</t>
  </si>
  <si>
    <t xml:space="preserve"> 11 ก.ย.62</t>
  </si>
  <si>
    <t xml:space="preserve"> 21 ก.ย.62</t>
  </si>
  <si>
    <t xml:space="preserve"> 30 ก.ย.62</t>
  </si>
  <si>
    <t xml:space="preserve"> 26 กย.62</t>
  </si>
  <si>
    <t xml:space="preserve"> 6 ก.ย.62</t>
  </si>
  <si>
    <t xml:space="preserve"> 18 ก.ย.62</t>
  </si>
  <si>
    <t xml:space="preserve"> 28 ก.ย.62</t>
  </si>
  <si>
    <t xml:space="preserve"> 9 ก.ค.62</t>
  </si>
  <si>
    <t xml:space="preserve"> 25ก.ค.62</t>
  </si>
  <si>
    <t xml:space="preserve"> 18 ก.ค.62</t>
  </si>
  <si>
    <t xml:space="preserve"> 14 ส.ค.62</t>
  </si>
  <si>
    <t xml:space="preserve"> 27 ส.ค.62</t>
  </si>
  <si>
    <t xml:space="preserve"> 13 ส.ค.62</t>
  </si>
  <si>
    <t xml:space="preserve"> 4 ก.ค.62</t>
  </si>
  <si>
    <t xml:space="preserve"> 10ก.ค.62</t>
  </si>
  <si>
    <t xml:space="preserve"> 28 มิ.ย.62</t>
  </si>
  <si>
    <t xml:space="preserve"> 1 มิ.ย.62</t>
  </si>
  <si>
    <t xml:space="preserve"> 6 มิ.ย.62</t>
  </si>
  <si>
    <t xml:space="preserve"> 12 มิ.ย.62</t>
  </si>
  <si>
    <t xml:space="preserve"> 11 มิ.ย.62</t>
  </si>
  <si>
    <t xml:space="preserve"> 14 พ.ค.62</t>
  </si>
  <si>
    <t xml:space="preserve"> 3 พ.ค.62</t>
  </si>
  <si>
    <t xml:space="preserve"> 11 พ.ค.62</t>
  </si>
  <si>
    <t xml:space="preserve"> 31 พ.ค.62</t>
  </si>
  <si>
    <t xml:space="preserve"> 14พค62</t>
  </si>
  <si>
    <t xml:space="preserve"> 14พ.ค62</t>
  </si>
  <si>
    <t xml:space="preserve"> 25 พ.ค62</t>
  </si>
  <si>
    <t xml:space="preserve"> 9พ.ค.62</t>
  </si>
  <si>
    <t xml:space="preserve"> 23 พ.ค.62</t>
  </si>
  <si>
    <t xml:space="preserve"> 27 พ.ค.62</t>
  </si>
  <si>
    <t xml:space="preserve"> 18 เม.ย62</t>
  </si>
  <si>
    <t xml:space="preserve"> 5 เม.ย.62</t>
  </si>
  <si>
    <t xml:space="preserve"> 1 เม.ย.62</t>
  </si>
  <si>
    <t xml:space="preserve"> 4 เม.ย.62</t>
  </si>
  <si>
    <t xml:space="preserve"> 30 เม.ย62</t>
  </si>
  <si>
    <t xml:space="preserve"> 10เม.ย.62</t>
  </si>
  <si>
    <t xml:space="preserve"> 30เม.ย.62</t>
  </si>
  <si>
    <t xml:space="preserve"> 26เม.ย.62</t>
  </si>
  <si>
    <t xml:space="preserve"> 4 เม.ย62</t>
  </si>
  <si>
    <t xml:space="preserve"> 30เม.ย62</t>
  </si>
  <si>
    <t xml:space="preserve"> 29 มี.ค62</t>
  </si>
  <si>
    <t xml:space="preserve"> 15 มี.ค.62</t>
  </si>
  <si>
    <t>นางบุศริน มะลิจันทร์</t>
  </si>
  <si>
    <t xml:space="preserve"> 14มี.ค62</t>
  </si>
  <si>
    <t xml:space="preserve"> 29มี.ค.62</t>
  </si>
  <si>
    <t>13 มี.ค62</t>
  </si>
  <si>
    <t xml:space="preserve"> 12ก.พ62</t>
  </si>
  <si>
    <t xml:space="preserve"> 26ก.พ62</t>
  </si>
  <si>
    <t xml:space="preserve"> 1 พ.</t>
  </si>
  <si>
    <t xml:space="preserve"> 1 ก.พ.62</t>
  </si>
  <si>
    <t xml:space="preserve"> 7 ก.พ.62</t>
  </si>
  <si>
    <t xml:space="preserve"> 26 ม.ค.62</t>
  </si>
  <si>
    <t xml:space="preserve"> 23 ม.ค62</t>
  </si>
  <si>
    <t xml:space="preserve"> 5ม.ค.62</t>
  </si>
  <si>
    <t>ข้อมูล ณ วันที่......11...... เดือน.......ตุลาคม...... พ.ศ.2562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</si>
</sst>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60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color indexed="60"/>
      <name val="TH SarabunPSK"/>
      <family val="2"/>
    </font>
    <font>
      <b/>
      <sz val="12"/>
      <color indexed="8"/>
      <name val="TH SarabunPSK"/>
      <family val="2"/>
    </font>
    <font>
      <sz val="10"/>
      <color indexed="8"/>
      <name val="Tahoma"/>
      <family val="2"/>
    </font>
    <font>
      <b/>
      <sz val="8"/>
      <name val="Tahoma"/>
      <family val="2"/>
    </font>
    <font>
      <b/>
      <sz val="10"/>
      <color indexed="30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4"/>
      <color indexed="10"/>
      <name val="TH SarabunPSK"/>
      <family val="2"/>
    </font>
    <font>
      <b/>
      <sz val="18"/>
      <color indexed="8"/>
      <name val="TH SarabunPSK"/>
      <family val="2"/>
    </font>
    <font>
      <sz val="8"/>
      <name val="Tahoma"/>
      <family val="2"/>
    </font>
    <font>
      <b/>
      <sz val="14"/>
      <color indexed="10"/>
      <name val="TH SarabunPSK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C00000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rgb="FFC00000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Calibri"/>
      <family val="2"/>
    </font>
    <font>
      <b/>
      <sz val="8"/>
      <name val="Calibri"/>
      <family val="2"/>
    </font>
    <font>
      <b/>
      <sz val="10"/>
      <color rgb="FF0070C0"/>
      <name val="Calibri"/>
      <family val="2"/>
    </font>
    <font>
      <sz val="9"/>
      <color theme="1"/>
      <name val="Calibri"/>
      <family val="2"/>
    </font>
    <font>
      <sz val="8"/>
      <color theme="1"/>
      <name val="Tahoma"/>
      <family val="2"/>
    </font>
    <font>
      <sz val="14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45" applyNumberFormat="1" applyFont="1" applyFill="1" applyBorder="1" applyAlignment="1">
      <alignment horizontal="center" vertical="center" wrapText="1"/>
      <protection/>
    </xf>
    <xf numFmtId="49" fontId="2" fillId="33" borderId="10" xfId="45" applyNumberFormat="1" applyFont="1" applyFill="1" applyBorder="1" applyAlignment="1">
      <alignment horizontal="left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3" fontId="4" fillId="7" borderId="10" xfId="33" applyFont="1" applyFill="1" applyBorder="1" applyAlignment="1">
      <alignment/>
    </xf>
    <xf numFmtId="15" fontId="4" fillId="33" borderId="10" xfId="33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15" fontId="5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2" fillId="33" borderId="10" xfId="45" applyNumberFormat="1" applyFont="1" applyFill="1" applyBorder="1" applyAlignment="1">
      <alignment horizontal="left" vertical="top" wrapText="1"/>
      <protection/>
    </xf>
    <xf numFmtId="49" fontId="2" fillId="34" borderId="10" xfId="45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45" applyNumberFormat="1" applyFont="1" applyFill="1" applyBorder="1" applyAlignment="1">
      <alignment horizontal="center" vertical="top" wrapText="1"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43" fontId="4" fillId="7" borderId="10" xfId="33" applyFont="1" applyFill="1" applyBorder="1" applyAlignment="1">
      <alignment vertical="top" wrapText="1"/>
    </xf>
    <xf numFmtId="43" fontId="4" fillId="33" borderId="10" xfId="33" applyFont="1" applyFill="1" applyBorder="1" applyAlignment="1">
      <alignment horizontal="center" vertical="top" wrapText="1"/>
    </xf>
    <xf numFmtId="15" fontId="4" fillId="33" borderId="10" xfId="33" applyNumberFormat="1" applyFont="1" applyFill="1" applyBorder="1" applyAlignment="1">
      <alignment horizontal="center" vertical="top" wrapText="1"/>
    </xf>
    <xf numFmtId="49" fontId="2" fillId="34" borderId="10" xfId="45" applyNumberFormat="1" applyFont="1" applyFill="1" applyBorder="1" applyAlignment="1">
      <alignment horizontal="center" vertical="top" wrapText="1"/>
      <protection/>
    </xf>
    <xf numFmtId="49" fontId="2" fillId="34" borderId="10" xfId="0" applyNumberFormat="1" applyFont="1" applyFill="1" applyBorder="1" applyAlignment="1">
      <alignment horizontal="center" vertical="top" wrapText="1"/>
    </xf>
    <xf numFmtId="43" fontId="4" fillId="34" borderId="10" xfId="33" applyFont="1" applyFill="1" applyBorder="1" applyAlignment="1">
      <alignment vertical="top" wrapText="1"/>
    </xf>
    <xf numFmtId="15" fontId="4" fillId="34" borderId="10" xfId="33" applyNumberFormat="1" applyFont="1" applyFill="1" applyBorder="1" applyAlignment="1">
      <alignment horizontal="center" vertical="top" wrapText="1"/>
    </xf>
    <xf numFmtId="15" fontId="6" fillId="34" borderId="11" xfId="33" applyNumberFormat="1" applyFont="1" applyFill="1" applyBorder="1" applyAlignment="1">
      <alignment horizontal="center" vertical="top" wrapText="1"/>
    </xf>
    <xf numFmtId="15" fontId="60" fillId="0" borderId="11" xfId="0" applyNumberFormat="1" applyFont="1" applyFill="1" applyBorder="1" applyAlignment="1">
      <alignment horizontal="center" vertical="top" wrapText="1"/>
    </xf>
    <xf numFmtId="15" fontId="61" fillId="0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45" applyNumberFormat="1" applyFont="1" applyFill="1" applyBorder="1" applyAlignment="1">
      <alignment horizontal="left" vertical="top" wrapText="1"/>
      <protection/>
    </xf>
    <xf numFmtId="49" fontId="2" fillId="0" borderId="10" xfId="45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3" fontId="4" fillId="0" borderId="10" xfId="33" applyFont="1" applyFill="1" applyBorder="1" applyAlignment="1">
      <alignment vertical="top" wrapText="1"/>
    </xf>
    <xf numFmtId="43" fontId="4" fillId="0" borderId="10" xfId="33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49" fontId="2" fillId="35" borderId="10" xfId="45" applyNumberFormat="1" applyFont="1" applyFill="1" applyBorder="1" applyAlignment="1">
      <alignment horizontal="left" vertical="top" wrapText="1"/>
      <protection/>
    </xf>
    <xf numFmtId="49" fontId="2" fillId="35" borderId="10" xfId="45" applyNumberFormat="1" applyFont="1" applyFill="1" applyBorder="1" applyAlignment="1">
      <alignment horizontal="center" vertical="top" wrapText="1"/>
      <protection/>
    </xf>
    <xf numFmtId="49" fontId="2" fillId="35" borderId="10" xfId="0" applyNumberFormat="1" applyFont="1" applyFill="1" applyBorder="1" applyAlignment="1">
      <alignment horizontal="center" vertical="top" wrapText="1"/>
    </xf>
    <xf numFmtId="43" fontId="4" fillId="35" borderId="10" xfId="33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3" fontId="4" fillId="34" borderId="10" xfId="33" applyFont="1" applyFill="1" applyBorder="1" applyAlignment="1">
      <alignment horizontal="center" vertical="top" wrapText="1"/>
    </xf>
    <xf numFmtId="0" fontId="62" fillId="0" borderId="0" xfId="0" applyFont="1" applyAlignment="1">
      <alignment/>
    </xf>
    <xf numFmtId="0" fontId="63" fillId="0" borderId="12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2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2" fillId="34" borderId="10" xfId="0" applyFont="1" applyFill="1" applyBorder="1" applyAlignment="1">
      <alignment vertical="top" wrapText="1"/>
    </xf>
    <xf numFmtId="0" fontId="65" fillId="0" borderId="0" xfId="0" applyFont="1" applyFill="1" applyAlignment="1">
      <alignment/>
    </xf>
    <xf numFmtId="0" fontId="63" fillId="0" borderId="0" xfId="0" applyFont="1" applyAlignment="1">
      <alignment/>
    </xf>
    <xf numFmtId="15" fontId="65" fillId="0" borderId="10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65" fillId="0" borderId="0" xfId="0" applyFont="1" applyAlignment="1">
      <alignment/>
    </xf>
    <xf numFmtId="0" fontId="62" fillId="34" borderId="10" xfId="0" applyFont="1" applyFill="1" applyBorder="1" applyAlignment="1">
      <alignment horizontal="center" vertical="top" wrapText="1"/>
    </xf>
    <xf numFmtId="0" fontId="65" fillId="0" borderId="12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5" fillId="0" borderId="15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top" wrapText="1"/>
    </xf>
    <xf numFmtId="0" fontId="64" fillId="34" borderId="10" xfId="0" applyFont="1" applyFill="1" applyBorder="1" applyAlignment="1">
      <alignment horizontal="center" vertical="top" wrapText="1"/>
    </xf>
    <xf numFmtId="0" fontId="64" fillId="0" borderId="0" xfId="0" applyFont="1" applyAlignment="1">
      <alignment/>
    </xf>
    <xf numFmtId="0" fontId="65" fillId="0" borderId="16" xfId="0" applyFont="1" applyBorder="1" applyAlignment="1">
      <alignment/>
    </xf>
    <xf numFmtId="0" fontId="65" fillId="0" borderId="17" xfId="0" applyFont="1" applyBorder="1" applyAlignment="1">
      <alignment/>
    </xf>
    <xf numFmtId="0" fontId="65" fillId="0" borderId="18" xfId="0" applyFont="1" applyBorder="1" applyAlignment="1">
      <alignment/>
    </xf>
    <xf numFmtId="0" fontId="63" fillId="0" borderId="17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3" fillId="33" borderId="12" xfId="0" applyFont="1" applyFill="1" applyBorder="1" applyAlignment="1">
      <alignment horizontal="right" vertical="top" wrapText="1"/>
    </xf>
    <xf numFmtId="49" fontId="3" fillId="33" borderId="12" xfId="0" applyNumberFormat="1" applyFont="1" applyFill="1" applyBorder="1" applyAlignment="1">
      <alignment horizontal="left" vertical="top" wrapText="1"/>
    </xf>
    <xf numFmtId="0" fontId="62" fillId="0" borderId="20" xfId="0" applyFont="1" applyBorder="1" applyAlignment="1">
      <alignment/>
    </xf>
    <xf numFmtId="0" fontId="65" fillId="0" borderId="14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12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5" fillId="0" borderId="12" xfId="0" applyFont="1" applyBorder="1" applyAlignment="1">
      <alignment horizontal="center" vertical="top" wrapText="1"/>
    </xf>
    <xf numFmtId="0" fontId="65" fillId="0" borderId="15" xfId="0" applyFont="1" applyBorder="1" applyAlignment="1">
      <alignment horizontal="center"/>
    </xf>
    <xf numFmtId="15" fontId="61" fillId="0" borderId="11" xfId="0" applyNumberFormat="1" applyFont="1" applyFill="1" applyBorder="1" applyAlignment="1">
      <alignment horizontal="center"/>
    </xf>
    <xf numFmtId="0" fontId="62" fillId="0" borderId="0" xfId="0" applyFont="1" applyAlignment="1">
      <alignment vertical="top" wrapText="1"/>
    </xf>
    <xf numFmtId="15" fontId="4" fillId="0" borderId="10" xfId="33" applyNumberFormat="1" applyFont="1" applyFill="1" applyBorder="1" applyAlignment="1">
      <alignment horizontal="center" vertical="top" wrapText="1"/>
    </xf>
    <xf numFmtId="15" fontId="6" fillId="0" borderId="21" xfId="33" applyNumberFormat="1" applyFont="1" applyFill="1" applyBorder="1" applyAlignment="1">
      <alignment horizontal="center" vertical="top" wrapText="1"/>
    </xf>
    <xf numFmtId="15" fontId="5" fillId="0" borderId="11" xfId="0" applyNumberFormat="1" applyFont="1" applyFill="1" applyBorder="1" applyAlignment="1">
      <alignment horizontal="center" vertical="top" wrapText="1"/>
    </xf>
    <xf numFmtId="15" fontId="66" fillId="0" borderId="11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vertical="top" wrapText="1"/>
    </xf>
    <xf numFmtId="0" fontId="64" fillId="34" borderId="12" xfId="0" applyFon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/>
    </xf>
    <xf numFmtId="15" fontId="65" fillId="0" borderId="10" xfId="0" applyNumberFormat="1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 wrapText="1"/>
    </xf>
    <xf numFmtId="14" fontId="65" fillId="0" borderId="10" xfId="0" applyNumberFormat="1" applyFont="1" applyFill="1" applyBorder="1" applyAlignment="1">
      <alignment horizontal="center" vertical="top" wrapText="1"/>
    </xf>
    <xf numFmtId="15" fontId="6" fillId="0" borderId="11" xfId="33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43" fontId="0" fillId="5" borderId="10" xfId="0" applyNumberFormat="1" applyFill="1" applyBorder="1" applyAlignment="1">
      <alignment/>
    </xf>
    <xf numFmtId="0" fontId="62" fillId="0" borderId="10" xfId="0" applyFont="1" applyFill="1" applyBorder="1" applyAlignment="1">
      <alignment/>
    </xf>
    <xf numFmtId="15" fontId="6" fillId="0" borderId="10" xfId="33" applyNumberFormat="1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top" wrapText="1"/>
    </xf>
    <xf numFmtId="15" fontId="65" fillId="0" borderId="13" xfId="0" applyNumberFormat="1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horizontal="center" vertical="top" wrapText="1"/>
    </xf>
    <xf numFmtId="14" fontId="65" fillId="0" borderId="13" xfId="0" applyNumberFormat="1" applyFont="1" applyFill="1" applyBorder="1" applyAlignment="1">
      <alignment horizontal="center" vertical="top" wrapText="1"/>
    </xf>
    <xf numFmtId="15" fontId="6" fillId="0" borderId="10" xfId="0" applyNumberFormat="1" applyFont="1" applyFill="1" applyBorder="1" applyAlignment="1">
      <alignment horizontal="center" vertical="top" wrapText="1"/>
    </xf>
    <xf numFmtId="49" fontId="4" fillId="33" borderId="10" xfId="45" applyNumberFormat="1" applyFont="1" applyFill="1" applyBorder="1" applyAlignment="1">
      <alignment horizontal="left" vertical="top" wrapText="1"/>
      <protection/>
    </xf>
    <xf numFmtId="49" fontId="4" fillId="33" borderId="10" xfId="45" applyNumberFormat="1" applyFont="1" applyFill="1" applyBorder="1" applyAlignment="1">
      <alignment horizontal="center" vertical="top" wrapText="1"/>
      <protection/>
    </xf>
    <xf numFmtId="49" fontId="4" fillId="33" borderId="10" xfId="0" applyNumberFormat="1" applyFont="1" applyFill="1" applyBorder="1" applyAlignment="1">
      <alignment horizontal="center" vertical="top" wrapText="1"/>
    </xf>
    <xf numFmtId="15" fontId="61" fillId="0" borderId="10" xfId="0" applyNumberFormat="1" applyFont="1" applyFill="1" applyBorder="1" applyAlignment="1">
      <alignment horizontal="center" vertical="top" wrapText="1"/>
    </xf>
    <xf numFmtId="0" fontId="62" fillId="0" borderId="0" xfId="0" applyFont="1" applyFill="1" applyAlignment="1">
      <alignment vertical="top" wrapText="1"/>
    </xf>
    <xf numFmtId="15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64" fillId="0" borderId="15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15" fontId="67" fillId="0" borderId="10" xfId="0" applyNumberFormat="1" applyFont="1" applyFill="1" applyBorder="1" applyAlignment="1">
      <alignment horizontal="center" vertical="top" wrapText="1"/>
    </xf>
    <xf numFmtId="0" fontId="64" fillId="0" borderId="0" xfId="0" applyFont="1" applyFill="1" applyAlignment="1">
      <alignment/>
    </xf>
    <xf numFmtId="0" fontId="64" fillId="0" borderId="19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188" fontId="2" fillId="7" borderId="10" xfId="33" applyNumberFormat="1" applyFont="1" applyFill="1" applyBorder="1" applyAlignment="1">
      <alignment vertical="top" wrapText="1"/>
    </xf>
    <xf numFmtId="188" fontId="68" fillId="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0" fontId="9" fillId="0" borderId="12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3" fillId="0" borderId="0" xfId="0" applyFont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top" wrapText="1"/>
    </xf>
    <xf numFmtId="15" fontId="61" fillId="0" borderId="0" xfId="0" applyNumberFormat="1" applyFont="1" applyFill="1" applyBorder="1" applyAlignment="1">
      <alignment horizontal="center"/>
    </xf>
    <xf numFmtId="0" fontId="65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65" fillId="34" borderId="10" xfId="0" applyFont="1" applyFill="1" applyBorder="1" applyAlignment="1">
      <alignment vertical="top" wrapText="1"/>
    </xf>
    <xf numFmtId="0" fontId="65" fillId="34" borderId="13" xfId="0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 vertical="top" wrapText="1"/>
    </xf>
    <xf numFmtId="0" fontId="64" fillId="34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6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65" fillId="0" borderId="0" xfId="0" applyFont="1" applyFill="1" applyAlignment="1">
      <alignment vertical="top" wrapText="1"/>
    </xf>
    <xf numFmtId="0" fontId="65" fillId="0" borderId="0" xfId="0" applyFont="1" applyAlignment="1">
      <alignment vertical="top" wrapText="1"/>
    </xf>
    <xf numFmtId="0" fontId="8" fillId="0" borderId="0" xfId="0" applyFont="1" applyFill="1" applyAlignment="1">
      <alignment/>
    </xf>
    <xf numFmtId="0" fontId="8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5" fontId="4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right" vertical="top" wrapText="1"/>
    </xf>
    <xf numFmtId="49" fontId="2" fillId="35" borderId="10" xfId="0" applyNumberFormat="1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8" fillId="35" borderId="0" xfId="0" applyFont="1" applyFill="1" applyAlignment="1">
      <alignment/>
    </xf>
    <xf numFmtId="43" fontId="2" fillId="0" borderId="10" xfId="33" applyFont="1" applyFill="1" applyBorder="1" applyAlignment="1">
      <alignment vertical="top" wrapText="1"/>
    </xf>
    <xf numFmtId="43" fontId="2" fillId="35" borderId="10" xfId="33" applyFont="1" applyFill="1" applyBorder="1" applyAlignment="1">
      <alignment vertical="top" wrapText="1"/>
    </xf>
    <xf numFmtId="15" fontId="4" fillId="35" borderId="10" xfId="33" applyNumberFormat="1" applyFont="1" applyFill="1" applyBorder="1" applyAlignment="1">
      <alignment horizontal="center" vertical="top" wrapText="1"/>
    </xf>
    <xf numFmtId="15" fontId="6" fillId="35" borderId="10" xfId="33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8" fillId="0" borderId="0" xfId="0" applyFont="1" applyFill="1" applyBorder="1" applyAlignment="1">
      <alignment/>
    </xf>
    <xf numFmtId="15" fontId="5" fillId="34" borderId="10" xfId="0" applyNumberFormat="1" applyFont="1" applyFill="1" applyBorder="1" applyAlignment="1">
      <alignment horizontal="center" vertical="top" wrapText="1"/>
    </xf>
    <xf numFmtId="43" fontId="4" fillId="0" borderId="10" xfId="33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43" fontId="4" fillId="0" borderId="10" xfId="33" applyFont="1" applyFill="1" applyBorder="1" applyAlignment="1">
      <alignment horizontal="center" vertical="top"/>
    </xf>
    <xf numFmtId="15" fontId="5" fillId="0" borderId="11" xfId="0" applyNumberFormat="1" applyFont="1" applyFill="1" applyBorder="1" applyAlignment="1">
      <alignment horizontal="center" vertical="top"/>
    </xf>
    <xf numFmtId="15" fontId="4" fillId="0" borderId="10" xfId="33" applyNumberFormat="1" applyFont="1" applyFill="1" applyBorder="1" applyAlignment="1">
      <alignment horizontal="center" vertical="top"/>
    </xf>
    <xf numFmtId="43" fontId="4" fillId="34" borderId="10" xfId="33" applyFont="1" applyFill="1" applyBorder="1" applyAlignment="1">
      <alignment vertical="top"/>
    </xf>
    <xf numFmtId="0" fontId="8" fillId="34" borderId="10" xfId="0" applyFont="1" applyFill="1" applyBorder="1" applyAlignment="1">
      <alignment vertical="top"/>
    </xf>
    <xf numFmtId="15" fontId="4" fillId="34" borderId="10" xfId="33" applyNumberFormat="1" applyFont="1" applyFill="1" applyBorder="1" applyAlignment="1">
      <alignment horizontal="center" vertical="top"/>
    </xf>
    <xf numFmtId="15" fontId="5" fillId="34" borderId="11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5" fontId="6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43" fontId="4" fillId="7" borderId="10" xfId="33" applyFont="1" applyFill="1" applyBorder="1" applyAlignment="1">
      <alignment vertical="top"/>
    </xf>
    <xf numFmtId="15" fontId="4" fillId="33" borderId="10" xfId="33" applyNumberFormat="1" applyFont="1" applyFill="1" applyBorder="1" applyAlignment="1">
      <alignment horizontal="center" vertical="top"/>
    </xf>
    <xf numFmtId="15" fontId="61" fillId="0" borderId="11" xfId="0" applyNumberFormat="1" applyFont="1" applyFill="1" applyBorder="1" applyAlignment="1">
      <alignment horizontal="center" vertical="top"/>
    </xf>
    <xf numFmtId="43" fontId="61" fillId="0" borderId="10" xfId="0" applyNumberFormat="1" applyFont="1" applyFill="1" applyBorder="1" applyAlignment="1">
      <alignment horizontal="center"/>
    </xf>
    <xf numFmtId="43" fontId="2" fillId="0" borderId="10" xfId="0" applyNumberFormat="1" applyFont="1" applyBorder="1" applyAlignment="1">
      <alignment/>
    </xf>
    <xf numFmtId="43" fontId="69" fillId="0" borderId="10" xfId="0" applyNumberFormat="1" applyFont="1" applyFill="1" applyBorder="1" applyAlignment="1">
      <alignment/>
    </xf>
    <xf numFmtId="43" fontId="69" fillId="0" borderId="12" xfId="0" applyNumberFormat="1" applyFont="1" applyFill="1" applyBorder="1" applyAlignment="1">
      <alignment/>
    </xf>
    <xf numFmtId="43" fontId="64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5" fontId="6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43" fontId="69" fillId="0" borderId="10" xfId="0" applyNumberFormat="1" applyFont="1" applyFill="1" applyBorder="1" applyAlignment="1">
      <alignment vertical="top" wrapText="1"/>
    </xf>
    <xf numFmtId="0" fontId="70" fillId="0" borderId="10" xfId="0" applyFont="1" applyBorder="1" applyAlignment="1">
      <alignment/>
    </xf>
    <xf numFmtId="43" fontId="69" fillId="0" borderId="10" xfId="0" applyNumberFormat="1" applyFont="1" applyBorder="1" applyAlignment="1">
      <alignment/>
    </xf>
    <xf numFmtId="0" fontId="62" fillId="0" borderId="10" xfId="0" applyFont="1" applyBorder="1" applyAlignment="1">
      <alignment/>
    </xf>
    <xf numFmtId="0" fontId="65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15" fontId="6" fillId="34" borderId="21" xfId="33" applyNumberFormat="1" applyFont="1" applyFill="1" applyBorder="1" applyAlignment="1">
      <alignment horizontal="center" vertical="top" wrapText="1"/>
    </xf>
    <xf numFmtId="0" fontId="71" fillId="34" borderId="10" xfId="0" applyFont="1" applyFill="1" applyBorder="1" applyAlignment="1">
      <alignment horizontal="center" vertical="top" wrapText="1"/>
    </xf>
    <xf numFmtId="0" fontId="66" fillId="34" borderId="10" xfId="0" applyFont="1" applyFill="1" applyBorder="1" applyAlignment="1">
      <alignment horizontal="center"/>
    </xf>
    <xf numFmtId="15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5" fontId="4" fillId="34" borderId="10" xfId="0" applyNumberFormat="1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15" fontId="4" fillId="0" borderId="11" xfId="0" applyNumberFormat="1" applyFont="1" applyFill="1" applyBorder="1" applyAlignment="1">
      <alignment horizontal="center" vertical="top" wrapText="1"/>
    </xf>
    <xf numFmtId="15" fontId="4" fillId="0" borderId="21" xfId="0" applyNumberFormat="1" applyFont="1" applyFill="1" applyBorder="1" applyAlignment="1">
      <alignment horizontal="center" vertical="top" wrapText="1"/>
    </xf>
    <xf numFmtId="15" fontId="4" fillId="34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15" fontId="65" fillId="0" borderId="11" xfId="0" applyNumberFormat="1" applyFont="1" applyFill="1" applyBorder="1" applyAlignment="1">
      <alignment horizontal="center"/>
    </xf>
    <xf numFmtId="15" fontId="2" fillId="0" borderId="11" xfId="0" applyNumberFormat="1" applyFont="1" applyFill="1" applyBorder="1" applyAlignment="1">
      <alignment horizontal="center"/>
    </xf>
    <xf numFmtId="15" fontId="65" fillId="0" borderId="10" xfId="0" applyNumberFormat="1" applyFont="1" applyFill="1" applyBorder="1" applyAlignment="1">
      <alignment horizontal="center" vertical="top"/>
    </xf>
    <xf numFmtId="15" fontId="2" fillId="0" borderId="10" xfId="0" applyNumberFormat="1" applyFont="1" applyFill="1" applyBorder="1" applyAlignment="1">
      <alignment horizontal="center" vertical="top" wrapText="1"/>
    </xf>
    <xf numFmtId="15" fontId="2" fillId="34" borderId="10" xfId="0" applyNumberFormat="1" applyFont="1" applyFill="1" applyBorder="1" applyAlignment="1">
      <alignment horizontal="center" vertical="top" wrapText="1"/>
    </xf>
    <xf numFmtId="15" fontId="2" fillId="0" borderId="10" xfId="0" applyNumberFormat="1" applyFont="1" applyFill="1" applyBorder="1" applyAlignment="1">
      <alignment horizontal="center" vertical="top"/>
    </xf>
    <xf numFmtId="0" fontId="72" fillId="0" borderId="10" xfId="0" applyFont="1" applyFill="1" applyBorder="1" applyAlignment="1">
      <alignment horizontal="center" vertical="top" wrapText="1"/>
    </xf>
    <xf numFmtId="15" fontId="73" fillId="0" borderId="10" xfId="0" applyNumberFormat="1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horizontal="center"/>
    </xf>
    <xf numFmtId="0" fontId="65" fillId="16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0" xfId="45" applyNumberFormat="1" applyFont="1" applyFill="1" applyBorder="1" applyAlignment="1">
      <alignment horizontal="left" vertical="center" wrapText="1"/>
      <protection/>
    </xf>
    <xf numFmtId="49" fontId="2" fillId="0" borderId="10" xfId="45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64" fillId="16" borderId="10" xfId="0" applyFont="1" applyFill="1" applyBorder="1" applyAlignment="1">
      <alignment horizontal="center"/>
    </xf>
    <xf numFmtId="14" fontId="65" fillId="16" borderId="10" xfId="0" applyNumberFormat="1" applyFont="1" applyFill="1" applyBorder="1" applyAlignment="1">
      <alignment horizontal="center" vertical="top" wrapText="1"/>
    </xf>
    <xf numFmtId="0" fontId="65" fillId="16" borderId="10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5" fillId="0" borderId="21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5" fontId="65" fillId="16" borderId="10" xfId="0" applyNumberFormat="1" applyFont="1" applyFill="1" applyBorder="1" applyAlignment="1">
      <alignment vertical="top" wrapText="1"/>
    </xf>
    <xf numFmtId="15" fontId="65" fillId="16" borderId="10" xfId="0" applyNumberFormat="1" applyFont="1" applyFill="1" applyBorder="1" applyAlignment="1">
      <alignment horizontal="center" vertical="top" wrapText="1"/>
    </xf>
    <xf numFmtId="0" fontId="65" fillId="10" borderId="10" xfId="0" applyFont="1" applyFill="1" applyBorder="1" applyAlignment="1">
      <alignment vertical="top" wrapText="1"/>
    </xf>
    <xf numFmtId="0" fontId="75" fillId="10" borderId="10" xfId="0" applyFont="1" applyFill="1" applyBorder="1" applyAlignment="1">
      <alignment vertical="top" wrapText="1"/>
    </xf>
    <xf numFmtId="15" fontId="4" fillId="10" borderId="10" xfId="0" applyNumberFormat="1" applyFont="1" applyFill="1" applyBorder="1" applyAlignment="1">
      <alignment horizontal="center" vertical="top" wrapText="1"/>
    </xf>
    <xf numFmtId="0" fontId="2" fillId="10" borderId="10" xfId="0" applyFont="1" applyFill="1" applyBorder="1" applyAlignment="1">
      <alignment horizontal="center"/>
    </xf>
    <xf numFmtId="0" fontId="65" fillId="10" borderId="10" xfId="0" applyFont="1" applyFill="1" applyBorder="1" applyAlignment="1">
      <alignment horizontal="center" vertical="top" wrapText="1"/>
    </xf>
    <xf numFmtId="0" fontId="64" fillId="10" borderId="10" xfId="0" applyFont="1" applyFill="1" applyBorder="1" applyAlignment="1">
      <alignment horizontal="center"/>
    </xf>
    <xf numFmtId="14" fontId="65" fillId="10" borderId="10" xfId="0" applyNumberFormat="1" applyFont="1" applyFill="1" applyBorder="1" applyAlignment="1">
      <alignment horizontal="center" vertical="top" wrapText="1"/>
    </xf>
    <xf numFmtId="0" fontId="4" fillId="10" borderId="10" xfId="0" applyFont="1" applyFill="1" applyBorder="1" applyAlignment="1">
      <alignment horizontal="center" vertical="top" wrapText="1"/>
    </xf>
    <xf numFmtId="15" fontId="65" fillId="1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428625</xdr:colOff>
      <xdr:row>24</xdr:row>
      <xdr:rowOff>9525</xdr:rowOff>
    </xdr:from>
    <xdr:ext cx="2895600" cy="1009650"/>
    <xdr:sp>
      <xdr:nvSpPr>
        <xdr:cNvPr id="1" name="TextBox 1"/>
        <xdr:cNvSpPr txBox="1">
          <a:spLocks noChangeArrowheads="1"/>
        </xdr:cNvSpPr>
      </xdr:nvSpPr>
      <xdr:spPr>
        <a:xfrm>
          <a:off x="4724400" y="8934450"/>
          <a:ext cx="28956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409575</xdr:colOff>
      <xdr:row>29</xdr:row>
      <xdr:rowOff>47625</xdr:rowOff>
    </xdr:from>
    <xdr:ext cx="2895600" cy="1009650"/>
    <xdr:sp>
      <xdr:nvSpPr>
        <xdr:cNvPr id="1" name="TextBox 1"/>
        <xdr:cNvSpPr txBox="1">
          <a:spLocks noChangeArrowheads="1"/>
        </xdr:cNvSpPr>
      </xdr:nvSpPr>
      <xdr:spPr>
        <a:xfrm>
          <a:off x="4448175" y="8362950"/>
          <a:ext cx="28956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40</xdr:row>
      <xdr:rowOff>76200</xdr:rowOff>
    </xdr:from>
    <xdr:ext cx="2895600" cy="1009650"/>
    <xdr:sp>
      <xdr:nvSpPr>
        <xdr:cNvPr id="1" name="TextBox 1"/>
        <xdr:cNvSpPr txBox="1">
          <a:spLocks noChangeArrowheads="1"/>
        </xdr:cNvSpPr>
      </xdr:nvSpPr>
      <xdr:spPr>
        <a:xfrm>
          <a:off x="3419475" y="13201650"/>
          <a:ext cx="28956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34</xdr:row>
      <xdr:rowOff>57150</xdr:rowOff>
    </xdr:from>
    <xdr:ext cx="2895600" cy="1019175"/>
    <xdr:sp>
      <xdr:nvSpPr>
        <xdr:cNvPr id="1" name="TextBox 1"/>
        <xdr:cNvSpPr txBox="1">
          <a:spLocks noChangeArrowheads="1"/>
        </xdr:cNvSpPr>
      </xdr:nvSpPr>
      <xdr:spPr>
        <a:xfrm>
          <a:off x="3419475" y="8391525"/>
          <a:ext cx="28956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32</xdr:row>
      <xdr:rowOff>152400</xdr:rowOff>
    </xdr:from>
    <xdr:ext cx="2895600" cy="1009650"/>
    <xdr:sp>
      <xdr:nvSpPr>
        <xdr:cNvPr id="1" name="TextBox 1"/>
        <xdr:cNvSpPr txBox="1">
          <a:spLocks noChangeArrowheads="1"/>
        </xdr:cNvSpPr>
      </xdr:nvSpPr>
      <xdr:spPr>
        <a:xfrm>
          <a:off x="3609975" y="7696200"/>
          <a:ext cx="28956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409575</xdr:colOff>
      <xdr:row>22</xdr:row>
      <xdr:rowOff>161925</xdr:rowOff>
    </xdr:from>
    <xdr:ext cx="2895600" cy="1057275"/>
    <xdr:sp>
      <xdr:nvSpPr>
        <xdr:cNvPr id="1" name="TextBox 1"/>
        <xdr:cNvSpPr txBox="1">
          <a:spLocks noChangeArrowheads="1"/>
        </xdr:cNvSpPr>
      </xdr:nvSpPr>
      <xdr:spPr>
        <a:xfrm>
          <a:off x="4876800" y="8839200"/>
          <a:ext cx="28956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314325</xdr:colOff>
      <xdr:row>185</xdr:row>
      <xdr:rowOff>171450</xdr:rowOff>
    </xdr:from>
    <xdr:ext cx="2895600" cy="1019175"/>
    <xdr:sp>
      <xdr:nvSpPr>
        <xdr:cNvPr id="1" name="TextBox 1"/>
        <xdr:cNvSpPr txBox="1">
          <a:spLocks noChangeArrowheads="1"/>
        </xdr:cNvSpPr>
      </xdr:nvSpPr>
      <xdr:spPr>
        <a:xfrm>
          <a:off x="5372100" y="71542275"/>
          <a:ext cx="28956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32</xdr:row>
      <xdr:rowOff>152400</xdr:rowOff>
    </xdr:from>
    <xdr:ext cx="2895600" cy="1009650"/>
    <xdr:sp>
      <xdr:nvSpPr>
        <xdr:cNvPr id="1" name="TextBox 1"/>
        <xdr:cNvSpPr txBox="1">
          <a:spLocks noChangeArrowheads="1"/>
        </xdr:cNvSpPr>
      </xdr:nvSpPr>
      <xdr:spPr>
        <a:xfrm>
          <a:off x="3609975" y="7515225"/>
          <a:ext cx="28956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905125" cy="933450"/>
    <xdr:sp>
      <xdr:nvSpPr>
        <xdr:cNvPr id="2" name="TextBox 2"/>
        <xdr:cNvSpPr txBox="1">
          <a:spLocks noChangeArrowheads="1"/>
        </xdr:cNvSpPr>
      </xdr:nvSpPr>
      <xdr:spPr>
        <a:xfrm>
          <a:off x="5591175" y="4143375"/>
          <a:ext cx="29051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5.421875" style="134" customWidth="1"/>
    <col min="2" max="2" width="19.421875" style="134" customWidth="1"/>
    <col min="3" max="3" width="7.28125" style="134" customWidth="1"/>
    <col min="4" max="4" width="12.421875" style="134" customWidth="1"/>
    <col min="5" max="5" width="3.8515625" style="134" bestFit="1" customWidth="1"/>
    <col min="6" max="6" width="3.57421875" style="134" bestFit="1" customWidth="1"/>
    <col min="7" max="7" width="9.57421875" style="134" bestFit="1" customWidth="1"/>
    <col min="8" max="8" width="6.8515625" style="134" customWidth="1"/>
    <col min="9" max="9" width="7.00390625" style="134" bestFit="1" customWidth="1"/>
    <col min="10" max="10" width="7.7109375" style="134" bestFit="1" customWidth="1"/>
    <col min="11" max="14" width="5.8515625" style="134" bestFit="1" customWidth="1"/>
    <col min="15" max="15" width="7.140625" style="102" bestFit="1" customWidth="1"/>
    <col min="16" max="16" width="8.00390625" style="102" bestFit="1" customWidth="1"/>
    <col min="17" max="17" width="7.8515625" style="102" bestFit="1" customWidth="1"/>
    <col min="18" max="18" width="9.57421875" style="165" bestFit="1" customWidth="1"/>
    <col min="19" max="19" width="8.421875" style="134" bestFit="1" customWidth="1"/>
    <col min="20" max="20" width="6.00390625" style="134" customWidth="1"/>
    <col min="21" max="21" width="7.57421875" style="133" bestFit="1" customWidth="1"/>
    <col min="22" max="22" width="8.7109375" style="134" customWidth="1"/>
    <col min="23" max="23" width="8.00390625" style="133" customWidth="1"/>
    <col min="24" max="16384" width="9.00390625" style="134" customWidth="1"/>
  </cols>
  <sheetData>
    <row r="1" spans="1:22" ht="23.25">
      <c r="A1" s="319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</row>
    <row r="2" spans="1:22" ht="23.25">
      <c r="A2" s="319" t="s">
        <v>65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</row>
    <row r="3" spans="1:22" ht="23.25">
      <c r="A3" s="319" t="s">
        <v>584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</row>
    <row r="4" spans="1:23" ht="21">
      <c r="A4" s="311" t="s">
        <v>1</v>
      </c>
      <c r="B4" s="311" t="s">
        <v>2</v>
      </c>
      <c r="C4" s="311" t="s">
        <v>3</v>
      </c>
      <c r="D4" s="313" t="s">
        <v>4</v>
      </c>
      <c r="E4" s="135"/>
      <c r="F4" s="136"/>
      <c r="G4" s="321" t="s">
        <v>5</v>
      </c>
      <c r="H4" s="322"/>
      <c r="I4" s="323" t="s">
        <v>6</v>
      </c>
      <c r="J4" s="323"/>
      <c r="K4" s="301" t="s">
        <v>7</v>
      </c>
      <c r="L4" s="301" t="s">
        <v>8</v>
      </c>
      <c r="M4" s="301" t="s">
        <v>9</v>
      </c>
      <c r="N4" s="301" t="s">
        <v>10</v>
      </c>
      <c r="O4" s="303" t="s">
        <v>11</v>
      </c>
      <c r="P4" s="304"/>
      <c r="Q4" s="305"/>
      <c r="R4" s="306" t="s">
        <v>12</v>
      </c>
      <c r="S4" s="307"/>
      <c r="T4" s="307"/>
      <c r="U4" s="308"/>
      <c r="V4" s="309" t="s">
        <v>16</v>
      </c>
      <c r="W4" s="315" t="s">
        <v>51</v>
      </c>
    </row>
    <row r="5" spans="1:23" ht="21">
      <c r="A5" s="312"/>
      <c r="B5" s="312"/>
      <c r="C5" s="312"/>
      <c r="D5" s="314"/>
      <c r="E5" s="317" t="s">
        <v>48</v>
      </c>
      <c r="F5" s="318"/>
      <c r="G5" s="139" t="s">
        <v>17</v>
      </c>
      <c r="H5" s="138" t="s">
        <v>18</v>
      </c>
      <c r="I5" s="138" t="s">
        <v>62</v>
      </c>
      <c r="J5" s="140" t="s">
        <v>60</v>
      </c>
      <c r="K5" s="302"/>
      <c r="L5" s="302"/>
      <c r="M5" s="302"/>
      <c r="N5" s="302"/>
      <c r="O5" s="141" t="s">
        <v>13</v>
      </c>
      <c r="P5" s="141" t="s">
        <v>14</v>
      </c>
      <c r="Q5" s="141" t="s">
        <v>15</v>
      </c>
      <c r="R5" s="306" t="s">
        <v>50</v>
      </c>
      <c r="S5" s="307"/>
      <c r="T5" s="307"/>
      <c r="U5" s="142" t="s">
        <v>64</v>
      </c>
      <c r="V5" s="310"/>
      <c r="W5" s="316"/>
    </row>
    <row r="6" spans="1:23" ht="21">
      <c r="A6" s="143"/>
      <c r="B6" s="143"/>
      <c r="C6" s="143"/>
      <c r="D6" s="144"/>
      <c r="E6" s="145"/>
      <c r="F6" s="146"/>
      <c r="G6" s="147"/>
      <c r="H6" s="143"/>
      <c r="I6" s="143" t="s">
        <v>61</v>
      </c>
      <c r="J6" s="143" t="s">
        <v>59</v>
      </c>
      <c r="K6" s="143"/>
      <c r="L6" s="143"/>
      <c r="M6" s="143"/>
      <c r="N6" s="143"/>
      <c r="O6" s="148"/>
      <c r="P6" s="148"/>
      <c r="Q6" s="148"/>
      <c r="R6" s="282" t="s">
        <v>56</v>
      </c>
      <c r="S6" s="149" t="s">
        <v>55</v>
      </c>
      <c r="T6" s="150" t="s">
        <v>54</v>
      </c>
      <c r="U6" s="151" t="s">
        <v>63</v>
      </c>
      <c r="V6" s="144"/>
      <c r="W6" s="152"/>
    </row>
    <row r="7" spans="1:23" ht="21">
      <c r="A7" s="16">
        <v>1</v>
      </c>
      <c r="B7" s="14" t="s">
        <v>21</v>
      </c>
      <c r="C7" s="17" t="s">
        <v>20</v>
      </c>
      <c r="D7" s="18" t="s">
        <v>22</v>
      </c>
      <c r="E7" s="73">
        <v>329</v>
      </c>
      <c r="F7" s="74" t="s">
        <v>23</v>
      </c>
      <c r="G7" s="19">
        <v>50000</v>
      </c>
      <c r="H7" s="5"/>
      <c r="I7" s="29" t="s">
        <v>49</v>
      </c>
      <c r="J7" s="153"/>
      <c r="K7" s="20"/>
      <c r="L7" s="153"/>
      <c r="M7" s="154"/>
      <c r="N7" s="154"/>
      <c r="O7" s="279"/>
      <c r="P7" s="101"/>
      <c r="Q7" s="210">
        <v>24564</v>
      </c>
      <c r="R7" s="369">
        <v>22831</v>
      </c>
      <c r="S7" s="149" t="s">
        <v>519</v>
      </c>
      <c r="T7" s="154"/>
      <c r="U7" s="155"/>
      <c r="V7" s="155" t="s">
        <v>66</v>
      </c>
      <c r="W7" s="155"/>
    </row>
    <row r="8" spans="1:23" ht="31.5">
      <c r="A8" s="16">
        <v>2</v>
      </c>
      <c r="B8" s="14" t="s">
        <v>25</v>
      </c>
      <c r="C8" s="17" t="s">
        <v>20</v>
      </c>
      <c r="D8" s="18" t="s">
        <v>26</v>
      </c>
      <c r="E8" s="5">
        <v>990</v>
      </c>
      <c r="F8" s="6" t="s">
        <v>23</v>
      </c>
      <c r="G8" s="19">
        <v>100000</v>
      </c>
      <c r="H8" s="5"/>
      <c r="I8" s="29" t="s">
        <v>49</v>
      </c>
      <c r="J8" s="153"/>
      <c r="K8" s="20"/>
      <c r="L8" s="153"/>
      <c r="M8" s="154"/>
      <c r="N8" s="154"/>
      <c r="O8" s="101"/>
      <c r="P8" s="279">
        <v>23343</v>
      </c>
      <c r="Q8" s="101"/>
      <c r="R8" s="156" t="s">
        <v>24</v>
      </c>
      <c r="S8" s="154" t="s">
        <v>49</v>
      </c>
      <c r="T8" s="154"/>
      <c r="U8" s="157"/>
      <c r="V8" s="155" t="s">
        <v>66</v>
      </c>
      <c r="W8" s="157"/>
    </row>
    <row r="9" spans="1:23" ht="31.5">
      <c r="A9" s="16">
        <v>3</v>
      </c>
      <c r="B9" s="14" t="s">
        <v>27</v>
      </c>
      <c r="C9" s="17" t="s">
        <v>20</v>
      </c>
      <c r="D9" s="18" t="s">
        <v>28</v>
      </c>
      <c r="E9" s="5">
        <v>53</v>
      </c>
      <c r="F9" s="6" t="s">
        <v>29</v>
      </c>
      <c r="G9" s="19">
        <v>50000</v>
      </c>
      <c r="H9" s="5"/>
      <c r="I9" s="29" t="s">
        <v>49</v>
      </c>
      <c r="J9" s="153"/>
      <c r="K9" s="20"/>
      <c r="L9" s="153"/>
      <c r="M9" s="154"/>
      <c r="N9" s="154"/>
      <c r="O9" s="101"/>
      <c r="P9" s="280">
        <v>23747</v>
      </c>
      <c r="Q9" s="101"/>
      <c r="R9" s="156" t="s">
        <v>24</v>
      </c>
      <c r="S9" s="154" t="s">
        <v>49</v>
      </c>
      <c r="T9" s="154"/>
      <c r="U9" s="157"/>
      <c r="V9" s="155" t="s">
        <v>66</v>
      </c>
      <c r="W9" s="157"/>
    </row>
    <row r="10" spans="1:23" s="161" customFormat="1" ht="31.5">
      <c r="A10" s="43">
        <v>4</v>
      </c>
      <c r="B10" s="15" t="s">
        <v>30</v>
      </c>
      <c r="C10" s="22" t="s">
        <v>20</v>
      </c>
      <c r="D10" s="23" t="s">
        <v>31</v>
      </c>
      <c r="E10" s="9">
        <v>56</v>
      </c>
      <c r="F10" s="10" t="s">
        <v>29</v>
      </c>
      <c r="G10" s="24">
        <v>50000</v>
      </c>
      <c r="H10" s="9"/>
      <c r="I10" s="44" t="s">
        <v>49</v>
      </c>
      <c r="J10" s="158"/>
      <c r="K10" s="45"/>
      <c r="L10" s="158"/>
      <c r="M10" s="159"/>
      <c r="N10" s="159"/>
      <c r="O10" s="160"/>
      <c r="P10" s="281">
        <v>23747</v>
      </c>
      <c r="Q10" s="160"/>
      <c r="R10" s="160" t="s">
        <v>558</v>
      </c>
      <c r="S10" s="159"/>
      <c r="T10" s="159"/>
      <c r="U10" s="43"/>
      <c r="V10" s="159"/>
      <c r="W10" s="43" t="s">
        <v>53</v>
      </c>
    </row>
    <row r="11" spans="1:23" s="161" customFormat="1" ht="31.5">
      <c r="A11" s="43">
        <v>5</v>
      </c>
      <c r="B11" s="15" t="s">
        <v>32</v>
      </c>
      <c r="C11" s="22" t="s">
        <v>20</v>
      </c>
      <c r="D11" s="23" t="s">
        <v>33</v>
      </c>
      <c r="E11" s="9">
        <v>57</v>
      </c>
      <c r="F11" s="10" t="s">
        <v>29</v>
      </c>
      <c r="G11" s="24">
        <v>25000</v>
      </c>
      <c r="H11" s="9"/>
      <c r="I11" s="44" t="s">
        <v>49</v>
      </c>
      <c r="J11" s="158"/>
      <c r="K11" s="25"/>
      <c r="L11" s="158"/>
      <c r="M11" s="159"/>
      <c r="N11" s="159"/>
      <c r="O11" s="160"/>
      <c r="P11" s="281">
        <v>23747</v>
      </c>
      <c r="Q11" s="160"/>
      <c r="R11" s="160" t="s">
        <v>559</v>
      </c>
      <c r="S11" s="159"/>
      <c r="T11" s="159"/>
      <c r="U11" s="43"/>
      <c r="V11" s="159"/>
      <c r="W11" s="43" t="s">
        <v>53</v>
      </c>
    </row>
    <row r="12" spans="1:23" ht="27">
      <c r="A12" s="16">
        <v>6</v>
      </c>
      <c r="B12" s="14" t="s">
        <v>34</v>
      </c>
      <c r="C12" s="17" t="s">
        <v>20</v>
      </c>
      <c r="D12" s="18" t="s">
        <v>35</v>
      </c>
      <c r="E12" s="5">
        <v>63</v>
      </c>
      <c r="F12" s="6" t="s">
        <v>29</v>
      </c>
      <c r="G12" s="19">
        <v>10853.800000000003</v>
      </c>
      <c r="H12" s="5"/>
      <c r="I12" s="29" t="s">
        <v>49</v>
      </c>
      <c r="J12" s="153"/>
      <c r="K12" s="21"/>
      <c r="L12" s="153"/>
      <c r="M12" s="154"/>
      <c r="N12" s="154"/>
      <c r="O12" s="101"/>
      <c r="P12" s="279">
        <v>23805</v>
      </c>
      <c r="Q12" s="101"/>
      <c r="R12" s="156" t="s">
        <v>24</v>
      </c>
      <c r="S12" s="154" t="s">
        <v>49</v>
      </c>
      <c r="T12" s="154"/>
      <c r="U12" s="157"/>
      <c r="V12" s="162" t="s">
        <v>68</v>
      </c>
      <c r="W12" s="157"/>
    </row>
    <row r="13" spans="1:23" ht="31.5">
      <c r="A13" s="16">
        <v>7</v>
      </c>
      <c r="B13" s="14" t="s">
        <v>36</v>
      </c>
      <c r="C13" s="17" t="s">
        <v>20</v>
      </c>
      <c r="D13" s="18" t="s">
        <v>37</v>
      </c>
      <c r="E13" s="5">
        <v>58</v>
      </c>
      <c r="F13" s="6" t="s">
        <v>29</v>
      </c>
      <c r="G13" s="19">
        <v>22684</v>
      </c>
      <c r="H13" s="5"/>
      <c r="I13" s="29" t="s">
        <v>49</v>
      </c>
      <c r="J13" s="153"/>
      <c r="K13" s="21"/>
      <c r="L13" s="153"/>
      <c r="M13" s="154"/>
      <c r="N13" s="154"/>
      <c r="O13" s="101"/>
      <c r="P13" s="101"/>
      <c r="Q13" s="279">
        <v>24294</v>
      </c>
      <c r="R13" s="163" t="s">
        <v>58</v>
      </c>
      <c r="S13" s="154" t="s">
        <v>49</v>
      </c>
      <c r="T13" s="154"/>
      <c r="U13" s="157"/>
      <c r="V13" s="155" t="s">
        <v>66</v>
      </c>
      <c r="W13" s="157"/>
    </row>
    <row r="14" spans="1:23" ht="31.5">
      <c r="A14" s="16">
        <v>8</v>
      </c>
      <c r="B14" s="14" t="s">
        <v>38</v>
      </c>
      <c r="C14" s="17" t="s">
        <v>20</v>
      </c>
      <c r="D14" s="18" t="s">
        <v>39</v>
      </c>
      <c r="E14" s="5">
        <v>62</v>
      </c>
      <c r="F14" s="6" t="s">
        <v>29</v>
      </c>
      <c r="G14" s="19">
        <v>50000</v>
      </c>
      <c r="H14" s="5"/>
      <c r="I14" s="29" t="s">
        <v>49</v>
      </c>
      <c r="J14" s="153"/>
      <c r="K14" s="21"/>
      <c r="L14" s="153"/>
      <c r="M14" s="154"/>
      <c r="N14" s="154"/>
      <c r="O14" s="101"/>
      <c r="P14" s="101"/>
      <c r="Q14" s="279">
        <v>24330</v>
      </c>
      <c r="R14" s="156" t="s">
        <v>57</v>
      </c>
      <c r="S14" s="154" t="s">
        <v>49</v>
      </c>
      <c r="T14" s="154"/>
      <c r="U14" s="157"/>
      <c r="V14" s="155" t="s">
        <v>66</v>
      </c>
      <c r="W14" s="157"/>
    </row>
    <row r="15" spans="1:23" ht="31.5">
      <c r="A15" s="16">
        <v>9</v>
      </c>
      <c r="B15" s="14" t="s">
        <v>40</v>
      </c>
      <c r="C15" s="17" t="s">
        <v>20</v>
      </c>
      <c r="D15" s="18" t="s">
        <v>41</v>
      </c>
      <c r="E15" s="5">
        <v>61</v>
      </c>
      <c r="F15" s="6" t="s">
        <v>29</v>
      </c>
      <c r="G15" s="19">
        <v>50000</v>
      </c>
      <c r="H15" s="5"/>
      <c r="I15" s="29" t="s">
        <v>49</v>
      </c>
      <c r="J15" s="153"/>
      <c r="K15" s="21"/>
      <c r="L15" s="153"/>
      <c r="M15" s="154"/>
      <c r="N15" s="154"/>
      <c r="O15" s="101"/>
      <c r="P15" s="101"/>
      <c r="Q15" s="279">
        <v>24375</v>
      </c>
      <c r="R15" s="156" t="s">
        <v>24</v>
      </c>
      <c r="S15" s="154" t="s">
        <v>49</v>
      </c>
      <c r="T15" s="154"/>
      <c r="U15" s="157"/>
      <c r="V15" s="155" t="s">
        <v>66</v>
      </c>
      <c r="W15" s="157"/>
    </row>
    <row r="16" spans="1:23" ht="31.5">
      <c r="A16" s="16">
        <v>10</v>
      </c>
      <c r="B16" s="14" t="s">
        <v>42</v>
      </c>
      <c r="C16" s="17" t="s">
        <v>20</v>
      </c>
      <c r="D16" s="18" t="s">
        <v>43</v>
      </c>
      <c r="E16" s="5">
        <v>328</v>
      </c>
      <c r="F16" s="6" t="s">
        <v>23</v>
      </c>
      <c r="G16" s="19">
        <v>95294</v>
      </c>
      <c r="H16" s="5"/>
      <c r="I16" s="29" t="s">
        <v>49</v>
      </c>
      <c r="J16" s="153"/>
      <c r="K16" s="21"/>
      <c r="L16" s="153"/>
      <c r="M16" s="154"/>
      <c r="N16" s="154"/>
      <c r="O16" s="101"/>
      <c r="P16" s="101"/>
      <c r="Q16" s="279">
        <v>24381</v>
      </c>
      <c r="R16" s="156" t="s">
        <v>57</v>
      </c>
      <c r="S16" s="154" t="s">
        <v>49</v>
      </c>
      <c r="T16" s="154"/>
      <c r="U16" s="157"/>
      <c r="V16" s="155" t="s">
        <v>67</v>
      </c>
      <c r="W16" s="157"/>
    </row>
    <row r="17" spans="1:23" ht="31.5">
      <c r="A17" s="16">
        <v>11</v>
      </c>
      <c r="B17" s="15" t="s">
        <v>44</v>
      </c>
      <c r="C17" s="22" t="s">
        <v>20</v>
      </c>
      <c r="D17" s="23" t="s">
        <v>45</v>
      </c>
      <c r="E17" s="9">
        <v>418</v>
      </c>
      <c r="F17" s="10" t="s">
        <v>23</v>
      </c>
      <c r="G17" s="24">
        <v>0</v>
      </c>
      <c r="H17" s="9"/>
      <c r="I17" s="10"/>
      <c r="J17" s="158"/>
      <c r="K17" s="25"/>
      <c r="L17" s="26"/>
      <c r="M17" s="159"/>
      <c r="N17" s="159"/>
      <c r="O17" s="160"/>
      <c r="P17" s="160"/>
      <c r="Q17" s="160"/>
      <c r="R17" s="160"/>
      <c r="S17" s="159"/>
      <c r="T17" s="159"/>
      <c r="U17" s="43"/>
      <c r="V17" s="159"/>
      <c r="W17" s="43" t="s">
        <v>53</v>
      </c>
    </row>
    <row r="18" spans="1:23" ht="31.5">
      <c r="A18" s="16">
        <v>12</v>
      </c>
      <c r="B18" s="15" t="s">
        <v>46</v>
      </c>
      <c r="C18" s="22" t="s">
        <v>20</v>
      </c>
      <c r="D18" s="23" t="s">
        <v>47</v>
      </c>
      <c r="E18" s="9">
        <v>54</v>
      </c>
      <c r="F18" s="10" t="s">
        <v>29</v>
      </c>
      <c r="G18" s="24">
        <v>0</v>
      </c>
      <c r="H18" s="9"/>
      <c r="I18" s="10"/>
      <c r="J18" s="158"/>
      <c r="K18" s="25"/>
      <c r="L18" s="164"/>
      <c r="M18" s="159"/>
      <c r="N18" s="159"/>
      <c r="O18" s="160"/>
      <c r="P18" s="160"/>
      <c r="Q18" s="160"/>
      <c r="R18" s="160"/>
      <c r="S18" s="159"/>
      <c r="T18" s="159"/>
      <c r="U18" s="43"/>
      <c r="V18" s="159"/>
      <c r="W18" s="43" t="s">
        <v>53</v>
      </c>
    </row>
    <row r="19" spans="1:23" ht="21">
      <c r="A19" s="257"/>
      <c r="B19" s="257"/>
      <c r="C19" s="257"/>
      <c r="D19" s="257"/>
      <c r="E19" s="257"/>
      <c r="F19" s="257"/>
      <c r="G19" s="253">
        <f>SUM(G7:G18)</f>
        <v>503831.8</v>
      </c>
      <c r="H19" s="257"/>
      <c r="I19" s="257"/>
      <c r="J19" s="257"/>
      <c r="K19" s="257"/>
      <c r="L19" s="257"/>
      <c r="M19" s="257"/>
      <c r="N19" s="257"/>
      <c r="O19" s="103"/>
      <c r="P19" s="103"/>
      <c r="Q19" s="103"/>
      <c r="R19" s="258"/>
      <c r="S19" s="259"/>
      <c r="T19" s="259"/>
      <c r="U19" s="260"/>
      <c r="V19" s="259"/>
      <c r="W19" s="260"/>
    </row>
    <row r="20" spans="3:22" ht="21">
      <c r="C20" s="166"/>
      <c r="S20" s="166"/>
      <c r="T20" s="166"/>
      <c r="V20" s="166"/>
    </row>
    <row r="21" spans="2:22" ht="21">
      <c r="B21" s="166" t="s">
        <v>19</v>
      </c>
      <c r="S21" s="166"/>
      <c r="T21" s="166"/>
      <c r="V21" s="166"/>
    </row>
  </sheetData>
  <sheetProtection/>
  <mergeCells count="19">
    <mergeCell ref="W4:W5"/>
    <mergeCell ref="R5:T5"/>
    <mergeCell ref="E5:F5"/>
    <mergeCell ref="A1:V1"/>
    <mergeCell ref="A2:V2"/>
    <mergeCell ref="A3:V3"/>
    <mergeCell ref="G4:H4"/>
    <mergeCell ref="I4:J4"/>
    <mergeCell ref="K4:K5"/>
    <mergeCell ref="L4:L5"/>
    <mergeCell ref="M4:M5"/>
    <mergeCell ref="N4:N5"/>
    <mergeCell ref="O4:Q4"/>
    <mergeCell ref="R4:U4"/>
    <mergeCell ref="V4:V5"/>
    <mergeCell ref="A4:A5"/>
    <mergeCell ref="B4:B5"/>
    <mergeCell ref="D4:D5"/>
    <mergeCell ref="C4:C5"/>
  </mergeCells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SheetLayoutView="100" zoomScalePageLayoutView="0" workbookViewId="0" topLeftCell="A1">
      <selection activeCell="A3" sqref="A3:V3"/>
    </sheetView>
  </sheetViews>
  <sheetFormatPr defaultColWidth="9.140625" defaultRowHeight="15"/>
  <cols>
    <col min="1" max="1" width="5.421875" style="46" customWidth="1"/>
    <col min="2" max="2" width="21.421875" style="46" customWidth="1"/>
    <col min="3" max="3" width="10.28125" style="46" customWidth="1"/>
    <col min="4" max="4" width="14.57421875" style="46" customWidth="1"/>
    <col min="5" max="5" width="3.8515625" style="46" bestFit="1" customWidth="1"/>
    <col min="6" max="6" width="3.57421875" style="46" bestFit="1" customWidth="1"/>
    <col min="7" max="7" width="7.8515625" style="66" bestFit="1" customWidth="1"/>
    <col min="8" max="8" width="7.140625" style="46" customWidth="1"/>
    <col min="9" max="9" width="8.00390625" style="46" bestFit="1" customWidth="1"/>
    <col min="10" max="10" width="8.28125" style="46" bestFit="1" customWidth="1"/>
    <col min="11" max="14" width="5.8515625" style="46" bestFit="1" customWidth="1"/>
    <col min="15" max="15" width="5.57421875" style="54" customWidth="1"/>
    <col min="16" max="16" width="9.00390625" style="128" customWidth="1"/>
    <col min="17" max="17" width="4.7109375" style="54" bestFit="1" customWidth="1"/>
    <col min="18" max="18" width="9.421875" style="58" customWidth="1"/>
    <col min="19" max="19" width="7.8515625" style="46" customWidth="1"/>
    <col min="20" max="20" width="8.421875" style="46" bestFit="1" customWidth="1"/>
    <col min="21" max="21" width="7.57421875" style="66" bestFit="1" customWidth="1"/>
    <col min="22" max="22" width="12.7109375" style="46" customWidth="1"/>
    <col min="23" max="23" width="10.8515625" style="58" customWidth="1"/>
    <col min="24" max="16384" width="9.00390625" style="46" customWidth="1"/>
  </cols>
  <sheetData>
    <row r="1" spans="1:22" ht="23.25">
      <c r="A1" s="324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</row>
    <row r="2" spans="1:22" ht="23.25">
      <c r="A2" s="324" t="s">
        <v>65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</row>
    <row r="3" spans="1:22" ht="23.25">
      <c r="A3" s="319" t="s">
        <v>584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</row>
    <row r="4" spans="1:23" ht="21">
      <c r="A4" s="326" t="s">
        <v>1</v>
      </c>
      <c r="B4" s="326" t="s">
        <v>2</v>
      </c>
      <c r="C4" s="326" t="s">
        <v>3</v>
      </c>
      <c r="D4" s="328" t="s">
        <v>4</v>
      </c>
      <c r="E4" s="75"/>
      <c r="F4" s="67"/>
      <c r="G4" s="330" t="s">
        <v>5</v>
      </c>
      <c r="H4" s="331"/>
      <c r="I4" s="332" t="s">
        <v>6</v>
      </c>
      <c r="J4" s="332"/>
      <c r="K4" s="333" t="s">
        <v>7</v>
      </c>
      <c r="L4" s="333" t="s">
        <v>8</v>
      </c>
      <c r="M4" s="333" t="s">
        <v>9</v>
      </c>
      <c r="N4" s="333" t="s">
        <v>10</v>
      </c>
      <c r="O4" s="339" t="s">
        <v>11</v>
      </c>
      <c r="P4" s="340"/>
      <c r="Q4" s="341"/>
      <c r="R4" s="337" t="s">
        <v>12</v>
      </c>
      <c r="S4" s="338"/>
      <c r="T4" s="338"/>
      <c r="U4" s="342"/>
      <c r="V4" s="328" t="s">
        <v>16</v>
      </c>
      <c r="W4" s="82" t="s">
        <v>51</v>
      </c>
    </row>
    <row r="5" spans="1:23" ht="21">
      <c r="A5" s="327"/>
      <c r="B5" s="327"/>
      <c r="C5" s="327"/>
      <c r="D5" s="329"/>
      <c r="E5" s="335" t="s">
        <v>48</v>
      </c>
      <c r="F5" s="336"/>
      <c r="G5" s="129" t="s">
        <v>17</v>
      </c>
      <c r="H5" s="61" t="s">
        <v>18</v>
      </c>
      <c r="I5" s="61" t="s">
        <v>62</v>
      </c>
      <c r="J5" s="76" t="s">
        <v>60</v>
      </c>
      <c r="K5" s="334"/>
      <c r="L5" s="334"/>
      <c r="M5" s="334"/>
      <c r="N5" s="334"/>
      <c r="O5" s="62" t="s">
        <v>13</v>
      </c>
      <c r="P5" s="125" t="s">
        <v>14</v>
      </c>
      <c r="Q5" s="62" t="s">
        <v>15</v>
      </c>
      <c r="R5" s="337" t="s">
        <v>50</v>
      </c>
      <c r="S5" s="338"/>
      <c r="T5" s="338"/>
      <c r="U5" s="79" t="s">
        <v>64</v>
      </c>
      <c r="V5" s="329"/>
      <c r="W5" s="76"/>
    </row>
    <row r="6" spans="1:23" ht="21">
      <c r="A6" s="47"/>
      <c r="B6" s="47"/>
      <c r="C6" s="47"/>
      <c r="D6" s="70"/>
      <c r="E6" s="68"/>
      <c r="F6" s="69"/>
      <c r="G6" s="130"/>
      <c r="H6" s="47"/>
      <c r="I6" s="47" t="s">
        <v>61</v>
      </c>
      <c r="J6" s="47" t="s">
        <v>59</v>
      </c>
      <c r="K6" s="47"/>
      <c r="L6" s="47"/>
      <c r="M6" s="47"/>
      <c r="N6" s="47"/>
      <c r="O6" s="63"/>
      <c r="P6" s="126"/>
      <c r="Q6" s="63"/>
      <c r="R6" s="372" t="s">
        <v>56</v>
      </c>
      <c r="S6" s="49" t="s">
        <v>55</v>
      </c>
      <c r="T6" s="77" t="s">
        <v>54</v>
      </c>
      <c r="U6" s="80" t="s">
        <v>63</v>
      </c>
      <c r="V6" s="70"/>
      <c r="W6" s="60"/>
    </row>
    <row r="7" spans="1:24" s="94" customFormat="1" ht="37.5">
      <c r="A7" s="16">
        <v>67</v>
      </c>
      <c r="B7" s="114" t="s">
        <v>121</v>
      </c>
      <c r="C7" s="115" t="s">
        <v>120</v>
      </c>
      <c r="D7" s="116" t="s">
        <v>122</v>
      </c>
      <c r="E7" s="5">
        <v>459</v>
      </c>
      <c r="F7" s="6" t="s">
        <v>23</v>
      </c>
      <c r="G7" s="131">
        <v>4042</v>
      </c>
      <c r="H7" s="89"/>
      <c r="I7" s="21" t="s">
        <v>49</v>
      </c>
      <c r="J7" s="89"/>
      <c r="K7" s="37"/>
      <c r="L7" s="89"/>
      <c r="M7" s="92"/>
      <c r="N7" s="92"/>
      <c r="O7" s="52"/>
      <c r="P7" s="127">
        <v>23586</v>
      </c>
      <c r="Q7" s="117"/>
      <c r="R7" s="110"/>
      <c r="S7" s="111" t="s">
        <v>49</v>
      </c>
      <c r="T7" s="92"/>
      <c r="U7" s="97"/>
      <c r="V7" s="78" t="s">
        <v>74</v>
      </c>
      <c r="W7" s="98"/>
      <c r="X7" s="118"/>
    </row>
    <row r="8" spans="1:24" s="94" customFormat="1" ht="37.5">
      <c r="A8" s="16">
        <v>68</v>
      </c>
      <c r="B8" s="114" t="s">
        <v>123</v>
      </c>
      <c r="C8" s="115" t="s">
        <v>120</v>
      </c>
      <c r="D8" s="116" t="s">
        <v>124</v>
      </c>
      <c r="E8" s="5">
        <v>460</v>
      </c>
      <c r="F8" s="6" t="s">
        <v>23</v>
      </c>
      <c r="G8" s="131">
        <v>50000</v>
      </c>
      <c r="H8" s="89"/>
      <c r="I8" s="21" t="s">
        <v>49</v>
      </c>
      <c r="J8" s="89"/>
      <c r="K8" s="37"/>
      <c r="L8" s="89"/>
      <c r="M8" s="92"/>
      <c r="N8" s="92"/>
      <c r="O8" s="52"/>
      <c r="P8" s="127">
        <v>23616</v>
      </c>
      <c r="Q8" s="101"/>
      <c r="R8" s="111"/>
      <c r="S8" s="111" t="s">
        <v>49</v>
      </c>
      <c r="T8" s="92"/>
      <c r="U8" s="93"/>
      <c r="V8" s="78" t="s">
        <v>74</v>
      </c>
      <c r="W8" s="52"/>
      <c r="X8" s="118"/>
    </row>
    <row r="9" spans="1:24" s="94" customFormat="1" ht="37.5">
      <c r="A9" s="16">
        <v>69</v>
      </c>
      <c r="B9" s="114" t="s">
        <v>125</v>
      </c>
      <c r="C9" s="115" t="s">
        <v>120</v>
      </c>
      <c r="D9" s="116" t="s">
        <v>126</v>
      </c>
      <c r="E9" s="5">
        <v>462</v>
      </c>
      <c r="F9" s="6" t="s">
        <v>23</v>
      </c>
      <c r="G9" s="131">
        <v>5379</v>
      </c>
      <c r="H9" s="89"/>
      <c r="I9" s="21" t="s">
        <v>49</v>
      </c>
      <c r="J9" s="89"/>
      <c r="K9" s="37"/>
      <c r="L9" s="89"/>
      <c r="M9" s="92"/>
      <c r="N9" s="92"/>
      <c r="O9" s="52"/>
      <c r="P9" s="127">
        <v>23603</v>
      </c>
      <c r="Q9" s="101"/>
      <c r="R9" s="111"/>
      <c r="S9" s="111" t="s">
        <v>49</v>
      </c>
      <c r="T9" s="92"/>
      <c r="U9" s="93"/>
      <c r="V9" s="78" t="s">
        <v>74</v>
      </c>
      <c r="W9" s="52"/>
      <c r="X9" s="118"/>
    </row>
    <row r="10" spans="1:24" s="94" customFormat="1" ht="37.5">
      <c r="A10" s="16">
        <v>70</v>
      </c>
      <c r="B10" s="114" t="s">
        <v>127</v>
      </c>
      <c r="C10" s="115" t="s">
        <v>120</v>
      </c>
      <c r="D10" s="116" t="s">
        <v>128</v>
      </c>
      <c r="E10" s="5">
        <v>794</v>
      </c>
      <c r="F10" s="6" t="s">
        <v>23</v>
      </c>
      <c r="G10" s="131">
        <v>35000</v>
      </c>
      <c r="H10" s="89"/>
      <c r="I10" s="21" t="s">
        <v>49</v>
      </c>
      <c r="J10" s="89"/>
      <c r="K10" s="37"/>
      <c r="L10" s="89"/>
      <c r="M10" s="92"/>
      <c r="N10" s="92"/>
      <c r="O10" s="52"/>
      <c r="P10" s="127">
        <v>23348</v>
      </c>
      <c r="Q10" s="117"/>
      <c r="R10" s="111"/>
      <c r="S10" s="111" t="s">
        <v>49</v>
      </c>
      <c r="T10" s="92"/>
      <c r="U10" s="93"/>
      <c r="V10" s="78" t="s">
        <v>74</v>
      </c>
      <c r="W10" s="52"/>
      <c r="X10" s="118"/>
    </row>
    <row r="11" spans="1:24" s="94" customFormat="1" ht="37.5">
      <c r="A11" s="16">
        <v>71</v>
      </c>
      <c r="B11" s="114" t="s">
        <v>129</v>
      </c>
      <c r="C11" s="115" t="s">
        <v>120</v>
      </c>
      <c r="D11" s="116" t="s">
        <v>130</v>
      </c>
      <c r="E11" s="5">
        <v>972</v>
      </c>
      <c r="F11" s="6" t="s">
        <v>23</v>
      </c>
      <c r="G11" s="131">
        <v>40000</v>
      </c>
      <c r="H11" s="89"/>
      <c r="I11" s="21" t="s">
        <v>49</v>
      </c>
      <c r="J11" s="89"/>
      <c r="K11" s="85"/>
      <c r="L11" s="89"/>
      <c r="M11" s="92"/>
      <c r="N11" s="92"/>
      <c r="O11" s="52"/>
      <c r="P11" s="119">
        <v>23167</v>
      </c>
      <c r="Q11" s="101"/>
      <c r="R11" s="111"/>
      <c r="S11" s="111" t="s">
        <v>49</v>
      </c>
      <c r="T11" s="92"/>
      <c r="U11" s="93"/>
      <c r="V11" s="78" t="s">
        <v>74</v>
      </c>
      <c r="W11" s="52"/>
      <c r="X11" s="118"/>
    </row>
    <row r="12" spans="1:24" s="94" customFormat="1" ht="37.5">
      <c r="A12" s="16">
        <v>72</v>
      </c>
      <c r="B12" s="114" t="s">
        <v>131</v>
      </c>
      <c r="C12" s="115" t="s">
        <v>120</v>
      </c>
      <c r="D12" s="116" t="s">
        <v>132</v>
      </c>
      <c r="E12" s="5">
        <v>973</v>
      </c>
      <c r="F12" s="6" t="s">
        <v>23</v>
      </c>
      <c r="G12" s="131">
        <v>41462</v>
      </c>
      <c r="H12" s="89"/>
      <c r="I12" s="21" t="s">
        <v>49</v>
      </c>
      <c r="J12" s="89"/>
      <c r="K12" s="85"/>
      <c r="L12" s="89"/>
      <c r="M12" s="92"/>
      <c r="N12" s="92"/>
      <c r="O12" s="52"/>
      <c r="P12" s="119">
        <v>23615</v>
      </c>
      <c r="Q12" s="113"/>
      <c r="R12" s="111"/>
      <c r="S12" s="111" t="s">
        <v>49</v>
      </c>
      <c r="T12" s="92"/>
      <c r="U12" s="93"/>
      <c r="V12" s="78" t="s">
        <v>74</v>
      </c>
      <c r="W12" s="52"/>
      <c r="X12" s="118"/>
    </row>
    <row r="13" spans="1:24" s="94" customFormat="1" ht="37.5">
      <c r="A13" s="16">
        <v>73</v>
      </c>
      <c r="B13" s="114" t="s">
        <v>133</v>
      </c>
      <c r="C13" s="115" t="s">
        <v>120</v>
      </c>
      <c r="D13" s="116" t="s">
        <v>134</v>
      </c>
      <c r="E13" s="5">
        <v>974</v>
      </c>
      <c r="F13" s="6" t="s">
        <v>23</v>
      </c>
      <c r="G13" s="131">
        <v>55000</v>
      </c>
      <c r="H13" s="89"/>
      <c r="I13" s="21" t="s">
        <v>49</v>
      </c>
      <c r="J13" s="89"/>
      <c r="K13" s="85"/>
      <c r="L13" s="89"/>
      <c r="M13" s="92"/>
      <c r="N13" s="92"/>
      <c r="O13" s="52"/>
      <c r="P13" s="119">
        <v>23629</v>
      </c>
      <c r="Q13" s="120"/>
      <c r="R13" s="112"/>
      <c r="S13" s="111" t="s">
        <v>49</v>
      </c>
      <c r="T13" s="92"/>
      <c r="U13" s="93"/>
      <c r="V13" s="78" t="s">
        <v>74</v>
      </c>
      <c r="W13" s="52"/>
      <c r="X13" s="118"/>
    </row>
    <row r="14" spans="1:24" s="94" customFormat="1" ht="37.5">
      <c r="A14" s="16">
        <v>74</v>
      </c>
      <c r="B14" s="114" t="s">
        <v>135</v>
      </c>
      <c r="C14" s="115" t="s">
        <v>120</v>
      </c>
      <c r="D14" s="116" t="s">
        <v>136</v>
      </c>
      <c r="E14" s="5">
        <v>975</v>
      </c>
      <c r="F14" s="6" t="s">
        <v>23</v>
      </c>
      <c r="G14" s="131">
        <v>36354</v>
      </c>
      <c r="H14" s="89"/>
      <c r="I14" s="21" t="s">
        <v>49</v>
      </c>
      <c r="J14" s="89"/>
      <c r="K14" s="85"/>
      <c r="L14" s="89"/>
      <c r="M14" s="92"/>
      <c r="N14" s="92"/>
      <c r="O14" s="52"/>
      <c r="P14" s="119">
        <v>23607</v>
      </c>
      <c r="Q14" s="119"/>
      <c r="R14" s="111"/>
      <c r="S14" s="111" t="s">
        <v>49</v>
      </c>
      <c r="T14" s="92"/>
      <c r="U14" s="93"/>
      <c r="V14" s="78" t="s">
        <v>74</v>
      </c>
      <c r="W14" s="52"/>
      <c r="X14" s="118"/>
    </row>
    <row r="15" spans="1:24" s="94" customFormat="1" ht="37.5">
      <c r="A15" s="16">
        <v>75</v>
      </c>
      <c r="B15" s="114" t="s">
        <v>137</v>
      </c>
      <c r="C15" s="115" t="s">
        <v>120</v>
      </c>
      <c r="D15" s="116" t="s">
        <v>138</v>
      </c>
      <c r="E15" s="5">
        <v>979</v>
      </c>
      <c r="F15" s="6" t="s">
        <v>23</v>
      </c>
      <c r="G15" s="131">
        <v>60000</v>
      </c>
      <c r="H15" s="89"/>
      <c r="I15" s="21" t="s">
        <v>49</v>
      </c>
      <c r="J15" s="89"/>
      <c r="K15" s="85"/>
      <c r="L15" s="89"/>
      <c r="M15" s="92"/>
      <c r="N15" s="92"/>
      <c r="O15" s="52"/>
      <c r="P15" s="119">
        <v>23157</v>
      </c>
      <c r="Q15" s="119"/>
      <c r="R15" s="111"/>
      <c r="S15" s="111" t="s">
        <v>49</v>
      </c>
      <c r="T15" s="92"/>
      <c r="U15" s="93"/>
      <c r="V15" s="78" t="s">
        <v>74</v>
      </c>
      <c r="W15" s="52"/>
      <c r="X15" s="118"/>
    </row>
    <row r="16" spans="1:24" s="94" customFormat="1" ht="37.5">
      <c r="A16" s="16">
        <v>76</v>
      </c>
      <c r="B16" s="114" t="s">
        <v>139</v>
      </c>
      <c r="C16" s="115" t="s">
        <v>120</v>
      </c>
      <c r="D16" s="116" t="s">
        <v>140</v>
      </c>
      <c r="E16" s="5">
        <v>981</v>
      </c>
      <c r="F16" s="6" t="s">
        <v>23</v>
      </c>
      <c r="G16" s="131">
        <v>12095</v>
      </c>
      <c r="H16" s="89"/>
      <c r="I16" s="21" t="s">
        <v>49</v>
      </c>
      <c r="J16" s="89"/>
      <c r="K16" s="85"/>
      <c r="L16" s="108"/>
      <c r="M16" s="92"/>
      <c r="N16" s="92"/>
      <c r="O16" s="52"/>
      <c r="P16" s="119">
        <v>23629</v>
      </c>
      <c r="Q16" s="101"/>
      <c r="R16" s="111"/>
      <c r="S16" s="111" t="s">
        <v>49</v>
      </c>
      <c r="T16" s="92"/>
      <c r="U16" s="93"/>
      <c r="V16" s="78" t="s">
        <v>74</v>
      </c>
      <c r="W16" s="52"/>
      <c r="X16" s="118"/>
    </row>
    <row r="17" spans="1:24" s="94" customFormat="1" ht="37.5">
      <c r="A17" s="16">
        <v>77</v>
      </c>
      <c r="B17" s="114" t="s">
        <v>141</v>
      </c>
      <c r="C17" s="115" t="s">
        <v>120</v>
      </c>
      <c r="D17" s="116" t="s">
        <v>142</v>
      </c>
      <c r="E17" s="5">
        <v>123</v>
      </c>
      <c r="F17" s="6" t="s">
        <v>29</v>
      </c>
      <c r="G17" s="131">
        <v>50000</v>
      </c>
      <c r="H17" s="89"/>
      <c r="I17" s="21" t="s">
        <v>49</v>
      </c>
      <c r="J17" s="89"/>
      <c r="K17" s="85"/>
      <c r="L17" s="109"/>
      <c r="M17" s="92"/>
      <c r="N17" s="92"/>
      <c r="O17" s="52"/>
      <c r="P17" s="119">
        <v>23803</v>
      </c>
      <c r="Q17" s="52"/>
      <c r="R17" s="111"/>
      <c r="S17" s="111" t="s">
        <v>49</v>
      </c>
      <c r="T17" s="92"/>
      <c r="U17" s="93"/>
      <c r="V17" s="78" t="s">
        <v>74</v>
      </c>
      <c r="W17" s="52"/>
      <c r="X17" s="118"/>
    </row>
    <row r="18" spans="1:24" ht="37.5">
      <c r="A18" s="16">
        <v>78</v>
      </c>
      <c r="B18" s="114" t="s">
        <v>143</v>
      </c>
      <c r="C18" s="115" t="s">
        <v>120</v>
      </c>
      <c r="D18" s="116" t="s">
        <v>144</v>
      </c>
      <c r="E18" s="5">
        <v>124</v>
      </c>
      <c r="F18" s="6" t="s">
        <v>29</v>
      </c>
      <c r="G18" s="131">
        <v>49500</v>
      </c>
      <c r="H18" s="50"/>
      <c r="I18" s="21" t="s">
        <v>49</v>
      </c>
      <c r="J18" s="50"/>
      <c r="K18" s="50"/>
      <c r="L18" s="50"/>
      <c r="M18" s="50"/>
      <c r="N18" s="50"/>
      <c r="O18" s="121"/>
      <c r="P18" s="119">
        <v>23803</v>
      </c>
      <c r="Q18" s="121"/>
      <c r="R18" s="122"/>
      <c r="S18" s="111" t="s">
        <v>49</v>
      </c>
      <c r="T18" s="123"/>
      <c r="U18" s="124"/>
      <c r="V18" s="78" t="s">
        <v>74</v>
      </c>
      <c r="W18" s="122"/>
      <c r="X18" s="84"/>
    </row>
    <row r="19" spans="1:24" ht="37.5">
      <c r="A19" s="16">
        <v>79</v>
      </c>
      <c r="B19" s="114" t="s">
        <v>145</v>
      </c>
      <c r="C19" s="115" t="s">
        <v>120</v>
      </c>
      <c r="D19" s="116" t="s">
        <v>146</v>
      </c>
      <c r="E19" s="5">
        <v>161</v>
      </c>
      <c r="F19" s="6" t="s">
        <v>29</v>
      </c>
      <c r="G19" s="131">
        <v>50000</v>
      </c>
      <c r="H19" s="50"/>
      <c r="I19" s="21" t="s">
        <v>49</v>
      </c>
      <c r="J19" s="50"/>
      <c r="K19" s="50"/>
      <c r="L19" s="50"/>
      <c r="M19" s="50"/>
      <c r="N19" s="50"/>
      <c r="O19" s="121"/>
      <c r="P19" s="119">
        <v>23840</v>
      </c>
      <c r="Q19" s="121"/>
      <c r="R19" s="367" t="s">
        <v>542</v>
      </c>
      <c r="S19" s="111" t="s">
        <v>49</v>
      </c>
      <c r="T19" s="123"/>
      <c r="U19" s="124"/>
      <c r="V19" s="78" t="s">
        <v>74</v>
      </c>
      <c r="W19" s="122"/>
      <c r="X19" s="84"/>
    </row>
    <row r="20" spans="1:23" ht="21">
      <c r="A20" s="11"/>
      <c r="B20" s="11"/>
      <c r="C20" s="11"/>
      <c r="D20" s="11"/>
      <c r="E20" s="11"/>
      <c r="F20" s="11"/>
      <c r="G20" s="132">
        <f>SUM(G7:G19)</f>
        <v>488832</v>
      </c>
      <c r="H20" s="266"/>
      <c r="I20" s="11"/>
      <c r="J20" s="11"/>
      <c r="K20" s="266"/>
      <c r="L20" s="266"/>
      <c r="M20" s="266"/>
      <c r="N20" s="266"/>
      <c r="O20" s="267"/>
      <c r="P20" s="268"/>
      <c r="Q20" s="267"/>
      <c r="R20" s="269"/>
      <c r="S20" s="270"/>
      <c r="T20" s="270"/>
      <c r="U20" s="271"/>
      <c r="V20" s="270"/>
      <c r="W20" s="269"/>
    </row>
    <row r="21" spans="1:22" ht="21">
      <c r="A21" s="55" t="s">
        <v>19</v>
      </c>
      <c r="S21" s="55"/>
      <c r="T21" s="55"/>
      <c r="V21" s="55"/>
    </row>
    <row r="22" spans="19:22" ht="21">
      <c r="S22" s="55"/>
      <c r="T22" s="55"/>
      <c r="V22" s="55"/>
    </row>
    <row r="23" spans="19:22" ht="24">
      <c r="S23" s="55"/>
      <c r="T23" s="55"/>
      <c r="V23" s="55"/>
    </row>
    <row r="24" ht="21.75"/>
    <row r="25" ht="21.75"/>
    <row r="26" ht="21.75"/>
  </sheetData>
  <sheetProtection/>
  <mergeCells count="18">
    <mergeCell ref="E5:F5"/>
    <mergeCell ref="R5:T5"/>
    <mergeCell ref="L4:L5"/>
    <mergeCell ref="M4:M5"/>
    <mergeCell ref="N4:N5"/>
    <mergeCell ref="O4:Q4"/>
    <mergeCell ref="R4:U4"/>
    <mergeCell ref="K4:K5"/>
    <mergeCell ref="V4:V5"/>
    <mergeCell ref="A1:V1"/>
    <mergeCell ref="A2:V2"/>
    <mergeCell ref="A3:V3"/>
    <mergeCell ref="A4:A5"/>
    <mergeCell ref="B4:B5"/>
    <mergeCell ref="C4:C5"/>
    <mergeCell ref="D4:D5"/>
    <mergeCell ref="G4:H4"/>
    <mergeCell ref="I4:J4"/>
  </mergeCells>
  <printOptions horizontalCentered="1"/>
  <pageMargins left="0.11811023622047245" right="0.11811023622047245" top="0.7874015748031497" bottom="0.6299212598425197" header="0.31496062992125984" footer="0.31496062992125984"/>
  <pageSetup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68"/>
  <sheetViews>
    <sheetView view="pageBreakPreview" zoomScaleSheetLayoutView="100" zoomScalePageLayoutView="0" workbookViewId="0" topLeftCell="A1">
      <selection activeCell="A3" sqref="A3:V3"/>
    </sheetView>
  </sheetViews>
  <sheetFormatPr defaultColWidth="9.140625" defaultRowHeight="15"/>
  <cols>
    <col min="1" max="1" width="5.421875" style="46" customWidth="1"/>
    <col min="2" max="2" width="21.421875" style="46" customWidth="1"/>
    <col min="3" max="3" width="10.28125" style="46" customWidth="1"/>
    <col min="4" max="4" width="14.57421875" style="46" customWidth="1"/>
    <col min="5" max="5" width="3.8515625" style="46" bestFit="1" customWidth="1"/>
    <col min="6" max="6" width="3.57421875" style="46" bestFit="1" customWidth="1"/>
    <col min="7" max="7" width="9.57421875" style="66" bestFit="1" customWidth="1"/>
    <col min="8" max="8" width="7.140625" style="46" customWidth="1"/>
    <col min="9" max="9" width="9.57421875" style="46" bestFit="1" customWidth="1"/>
    <col min="10" max="10" width="8.421875" style="46" bestFit="1" customWidth="1"/>
    <col min="11" max="11" width="8.28125" style="46" bestFit="1" customWidth="1"/>
    <col min="12" max="14" width="5.8515625" style="46" bestFit="1" customWidth="1"/>
    <col min="15" max="15" width="8.28125" style="102" bestFit="1" customWidth="1"/>
    <col min="16" max="16" width="8.28125" style="175" bestFit="1" customWidth="1"/>
    <col min="17" max="17" width="8.28125" style="54" customWidth="1"/>
    <col min="18" max="18" width="7.57421875" style="54" customWidth="1"/>
    <col min="19" max="19" width="7.8515625" style="46" customWidth="1"/>
    <col min="20" max="20" width="8.421875" style="46" bestFit="1" customWidth="1"/>
    <col min="21" max="21" width="7.57421875" style="66" bestFit="1" customWidth="1"/>
    <col min="22" max="22" width="10.8515625" style="46" customWidth="1"/>
    <col min="23" max="23" width="6.8515625" style="58" bestFit="1" customWidth="1"/>
    <col min="24" max="16384" width="9.00390625" style="46" customWidth="1"/>
  </cols>
  <sheetData>
    <row r="1" spans="1:22" ht="23.25">
      <c r="A1" s="324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</row>
    <row r="2" spans="1:22" ht="23.25">
      <c r="A2" s="324" t="s">
        <v>65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</row>
    <row r="3" spans="1:22" ht="23.25">
      <c r="A3" s="319" t="s">
        <v>584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</row>
    <row r="4" spans="1:23" ht="21">
      <c r="A4" s="326" t="s">
        <v>1</v>
      </c>
      <c r="B4" s="326" t="s">
        <v>2</v>
      </c>
      <c r="C4" s="326" t="s">
        <v>3</v>
      </c>
      <c r="D4" s="328" t="s">
        <v>4</v>
      </c>
      <c r="E4" s="75"/>
      <c r="F4" s="67"/>
      <c r="G4" s="330" t="s">
        <v>5</v>
      </c>
      <c r="H4" s="331"/>
      <c r="I4" s="332" t="s">
        <v>6</v>
      </c>
      <c r="J4" s="332"/>
      <c r="K4" s="333" t="s">
        <v>7</v>
      </c>
      <c r="L4" s="333" t="s">
        <v>8</v>
      </c>
      <c r="M4" s="333" t="s">
        <v>9</v>
      </c>
      <c r="N4" s="333" t="s">
        <v>10</v>
      </c>
      <c r="O4" s="339" t="s">
        <v>11</v>
      </c>
      <c r="P4" s="340"/>
      <c r="Q4" s="341"/>
      <c r="R4" s="337" t="s">
        <v>12</v>
      </c>
      <c r="S4" s="338"/>
      <c r="T4" s="338"/>
      <c r="U4" s="342"/>
      <c r="V4" s="328" t="s">
        <v>16</v>
      </c>
      <c r="W4" s="82" t="s">
        <v>51</v>
      </c>
    </row>
    <row r="5" spans="1:23" ht="21">
      <c r="A5" s="327"/>
      <c r="B5" s="327"/>
      <c r="C5" s="327"/>
      <c r="D5" s="329"/>
      <c r="E5" s="335" t="s">
        <v>48</v>
      </c>
      <c r="F5" s="336"/>
      <c r="G5" s="129" t="s">
        <v>17</v>
      </c>
      <c r="H5" s="61" t="s">
        <v>18</v>
      </c>
      <c r="I5" s="61" t="s">
        <v>62</v>
      </c>
      <c r="J5" s="76" t="s">
        <v>60</v>
      </c>
      <c r="K5" s="334"/>
      <c r="L5" s="334"/>
      <c r="M5" s="334"/>
      <c r="N5" s="334"/>
      <c r="O5" s="141" t="s">
        <v>13</v>
      </c>
      <c r="P5" s="172" t="s">
        <v>14</v>
      </c>
      <c r="Q5" s="62" t="s">
        <v>15</v>
      </c>
      <c r="R5" s="337" t="s">
        <v>50</v>
      </c>
      <c r="S5" s="338"/>
      <c r="T5" s="338"/>
      <c r="U5" s="79" t="s">
        <v>64</v>
      </c>
      <c r="V5" s="329"/>
      <c r="W5" s="76"/>
    </row>
    <row r="6" spans="1:23" ht="21">
      <c r="A6" s="47"/>
      <c r="B6" s="47"/>
      <c r="C6" s="47"/>
      <c r="D6" s="70"/>
      <c r="E6" s="68"/>
      <c r="F6" s="69"/>
      <c r="G6" s="130"/>
      <c r="H6" s="47"/>
      <c r="I6" s="47" t="s">
        <v>61</v>
      </c>
      <c r="J6" s="47" t="s">
        <v>59</v>
      </c>
      <c r="K6" s="47"/>
      <c r="L6" s="47"/>
      <c r="M6" s="47"/>
      <c r="N6" s="47"/>
      <c r="O6" s="148"/>
      <c r="P6" s="173"/>
      <c r="Q6" s="63"/>
      <c r="R6" s="298" t="s">
        <v>56</v>
      </c>
      <c r="S6" s="49" t="s">
        <v>55</v>
      </c>
      <c r="T6" s="77" t="s">
        <v>54</v>
      </c>
      <c r="U6" s="80" t="s">
        <v>63</v>
      </c>
      <c r="V6" s="70"/>
      <c r="W6" s="60"/>
    </row>
    <row r="7" spans="1:23" ht="21">
      <c r="A7" s="47"/>
      <c r="B7" s="47"/>
      <c r="C7" s="47"/>
      <c r="D7" s="70"/>
      <c r="E7" s="68"/>
      <c r="F7" s="69"/>
      <c r="G7" s="130"/>
      <c r="H7" s="47"/>
      <c r="I7" s="47"/>
      <c r="J7" s="47"/>
      <c r="K7" s="47"/>
      <c r="L7" s="47"/>
      <c r="M7" s="47"/>
      <c r="N7" s="47"/>
      <c r="O7" s="148"/>
      <c r="P7" s="173"/>
      <c r="Q7" s="63"/>
      <c r="R7" s="293"/>
      <c r="S7" s="49"/>
      <c r="T7" s="77"/>
      <c r="U7" s="80"/>
      <c r="V7" s="70"/>
      <c r="W7" s="60"/>
    </row>
    <row r="8" spans="1:24" s="94" customFormat="1" ht="31.5">
      <c r="A8" s="181">
        <v>80</v>
      </c>
      <c r="B8" s="14" t="s">
        <v>148</v>
      </c>
      <c r="C8" s="17" t="s">
        <v>147</v>
      </c>
      <c r="D8" s="18" t="s">
        <v>149</v>
      </c>
      <c r="E8" s="5">
        <v>144</v>
      </c>
      <c r="F8" s="6" t="s">
        <v>23</v>
      </c>
      <c r="G8" s="19">
        <v>120000</v>
      </c>
      <c r="H8" s="89"/>
      <c r="I8" s="183" t="s">
        <v>49</v>
      </c>
      <c r="J8" s="20"/>
      <c r="K8" s="89"/>
      <c r="L8" s="89"/>
      <c r="M8" s="92"/>
      <c r="N8" s="92"/>
      <c r="O8" s="210"/>
      <c r="P8" s="184"/>
      <c r="Q8" s="95" t="s">
        <v>513</v>
      </c>
      <c r="R8" s="375" t="s">
        <v>570</v>
      </c>
      <c r="S8" s="111" t="s">
        <v>49</v>
      </c>
      <c r="T8" s="92"/>
      <c r="U8" s="97"/>
      <c r="V8" s="78" t="s">
        <v>74</v>
      </c>
      <c r="W8" s="98"/>
      <c r="X8" s="118"/>
    </row>
    <row r="9" spans="1:24" s="94" customFormat="1" ht="31.5">
      <c r="A9" s="181">
        <v>81</v>
      </c>
      <c r="B9" s="14" t="s">
        <v>150</v>
      </c>
      <c r="C9" s="17" t="s">
        <v>147</v>
      </c>
      <c r="D9" s="18" t="s">
        <v>151</v>
      </c>
      <c r="E9" s="5">
        <v>311</v>
      </c>
      <c r="F9" s="6" t="s">
        <v>23</v>
      </c>
      <c r="G9" s="19">
        <v>50000</v>
      </c>
      <c r="H9" s="89"/>
      <c r="I9" s="183" t="s">
        <v>49</v>
      </c>
      <c r="J9" s="20"/>
      <c r="K9" s="89"/>
      <c r="L9" s="89"/>
      <c r="M9" s="92"/>
      <c r="N9" s="92"/>
      <c r="O9" s="210"/>
      <c r="P9" s="184"/>
      <c r="Q9" s="101" t="s">
        <v>514</v>
      </c>
      <c r="R9" s="292" t="s">
        <v>534</v>
      </c>
      <c r="S9" s="111" t="s">
        <v>49</v>
      </c>
      <c r="T9" s="92"/>
      <c r="U9" s="93"/>
      <c r="V9" s="78" t="s">
        <v>74</v>
      </c>
      <c r="W9" s="52"/>
      <c r="X9" s="118"/>
    </row>
    <row r="10" spans="1:24" s="94" customFormat="1" ht="37.5">
      <c r="A10" s="181">
        <v>82</v>
      </c>
      <c r="B10" s="14" t="s">
        <v>152</v>
      </c>
      <c r="C10" s="17" t="s">
        <v>147</v>
      </c>
      <c r="D10" s="18" t="s">
        <v>153</v>
      </c>
      <c r="E10" s="5">
        <v>316</v>
      </c>
      <c r="F10" s="6" t="s">
        <v>23</v>
      </c>
      <c r="G10" s="19">
        <v>50000</v>
      </c>
      <c r="H10" s="89"/>
      <c r="I10" s="183" t="s">
        <v>49</v>
      </c>
      <c r="J10" s="20"/>
      <c r="K10" s="89"/>
      <c r="L10" s="89"/>
      <c r="M10" s="92"/>
      <c r="N10" s="92"/>
      <c r="O10" s="210"/>
      <c r="P10" s="184"/>
      <c r="Q10" s="101" t="s">
        <v>515</v>
      </c>
      <c r="R10" s="292" t="s">
        <v>525</v>
      </c>
      <c r="S10" s="111" t="s">
        <v>49</v>
      </c>
      <c r="T10" s="92"/>
      <c r="U10" s="93"/>
      <c r="V10" s="78" t="s">
        <v>74</v>
      </c>
      <c r="W10" s="52"/>
      <c r="X10" s="118"/>
    </row>
    <row r="11" spans="1:24" s="94" customFormat="1" ht="31.5">
      <c r="A11" s="181">
        <v>83</v>
      </c>
      <c r="B11" s="14" t="s">
        <v>154</v>
      </c>
      <c r="C11" s="17" t="s">
        <v>147</v>
      </c>
      <c r="D11" s="18" t="s">
        <v>155</v>
      </c>
      <c r="E11" s="5">
        <v>143</v>
      </c>
      <c r="F11" s="6" t="s">
        <v>23</v>
      </c>
      <c r="G11" s="19">
        <v>74800</v>
      </c>
      <c r="H11" s="89"/>
      <c r="I11" s="183" t="s">
        <v>49</v>
      </c>
      <c r="J11" s="21"/>
      <c r="K11" s="89"/>
      <c r="L11" s="89"/>
      <c r="M11" s="92"/>
      <c r="N11" s="92"/>
      <c r="O11" s="290">
        <v>22856</v>
      </c>
      <c r="P11" s="184"/>
      <c r="Q11" s="95"/>
      <c r="R11" s="371" t="s">
        <v>537</v>
      </c>
      <c r="S11" s="111" t="s">
        <v>49</v>
      </c>
      <c r="T11" s="92"/>
      <c r="U11" s="93"/>
      <c r="V11" s="78" t="s">
        <v>74</v>
      </c>
      <c r="W11" s="52"/>
      <c r="X11" s="118"/>
    </row>
    <row r="12" spans="1:24" s="94" customFormat="1" ht="37.5">
      <c r="A12" s="181">
        <v>84</v>
      </c>
      <c r="B12" s="14" t="s">
        <v>156</v>
      </c>
      <c r="C12" s="17" t="s">
        <v>147</v>
      </c>
      <c r="D12" s="18" t="s">
        <v>157</v>
      </c>
      <c r="E12" s="5">
        <v>294</v>
      </c>
      <c r="F12" s="6" t="s">
        <v>23</v>
      </c>
      <c r="G12" s="19">
        <v>47400</v>
      </c>
      <c r="H12" s="89"/>
      <c r="I12" s="183" t="s">
        <v>49</v>
      </c>
      <c r="J12" s="21"/>
      <c r="K12" s="89"/>
      <c r="L12" s="89"/>
      <c r="M12" s="92"/>
      <c r="N12" s="92"/>
      <c r="O12" s="210">
        <v>22871</v>
      </c>
      <c r="P12" s="184"/>
      <c r="Q12" s="101"/>
      <c r="R12" s="371" t="s">
        <v>545</v>
      </c>
      <c r="S12" s="111" t="s">
        <v>49</v>
      </c>
      <c r="T12" s="92" t="s">
        <v>49</v>
      </c>
      <c r="U12" s="93"/>
      <c r="V12" s="78" t="s">
        <v>74</v>
      </c>
      <c r="W12" s="289" t="s">
        <v>518</v>
      </c>
      <c r="X12" s="118"/>
    </row>
    <row r="13" spans="1:24" s="94" customFormat="1" ht="31.5">
      <c r="A13" s="181">
        <v>85</v>
      </c>
      <c r="B13" s="14" t="s">
        <v>158</v>
      </c>
      <c r="C13" s="17" t="s">
        <v>147</v>
      </c>
      <c r="D13" s="18" t="s">
        <v>159</v>
      </c>
      <c r="E13" s="5">
        <v>933</v>
      </c>
      <c r="F13" s="6" t="s">
        <v>23</v>
      </c>
      <c r="G13" s="19">
        <v>50000</v>
      </c>
      <c r="H13" s="89"/>
      <c r="I13" s="183" t="s">
        <v>49</v>
      </c>
      <c r="J13" s="20"/>
      <c r="K13" s="89"/>
      <c r="L13" s="89"/>
      <c r="M13" s="92"/>
      <c r="N13" s="92"/>
      <c r="O13" s="286">
        <v>22975</v>
      </c>
      <c r="P13" s="184"/>
      <c r="Q13" s="210"/>
      <c r="R13" s="371" t="s">
        <v>537</v>
      </c>
      <c r="S13" s="111" t="s">
        <v>49</v>
      </c>
      <c r="T13" s="92" t="s">
        <v>49</v>
      </c>
      <c r="U13" s="93"/>
      <c r="V13" s="78" t="s">
        <v>74</v>
      </c>
      <c r="W13" s="289" t="s">
        <v>517</v>
      </c>
      <c r="X13" s="118"/>
    </row>
    <row r="14" spans="1:24" s="94" customFormat="1" ht="31.5">
      <c r="A14" s="181">
        <v>86</v>
      </c>
      <c r="B14" s="14" t="s">
        <v>160</v>
      </c>
      <c r="C14" s="17" t="s">
        <v>147</v>
      </c>
      <c r="D14" s="18" t="s">
        <v>161</v>
      </c>
      <c r="E14" s="5">
        <v>308</v>
      </c>
      <c r="F14" s="6" t="s">
        <v>23</v>
      </c>
      <c r="G14" s="19">
        <v>105000</v>
      </c>
      <c r="H14" s="89"/>
      <c r="I14" s="183" t="s">
        <v>49</v>
      </c>
      <c r="J14" s="21"/>
      <c r="K14" s="89"/>
      <c r="L14" s="89"/>
      <c r="M14" s="92"/>
      <c r="N14" s="92"/>
      <c r="O14" s="210"/>
      <c r="P14" s="184"/>
      <c r="Q14" s="120" t="s">
        <v>516</v>
      </c>
      <c r="R14" s="373" t="s">
        <v>543</v>
      </c>
      <c r="S14" s="111" t="s">
        <v>49</v>
      </c>
      <c r="T14" s="92"/>
      <c r="U14" s="93"/>
      <c r="V14" s="78" t="s">
        <v>74</v>
      </c>
      <c r="W14" s="52"/>
      <c r="X14" s="118"/>
    </row>
    <row r="15" spans="1:24" s="94" customFormat="1" ht="37.5">
      <c r="A15" s="181">
        <v>87</v>
      </c>
      <c r="B15" s="14" t="s">
        <v>162</v>
      </c>
      <c r="C15" s="17" t="s">
        <v>147</v>
      </c>
      <c r="D15" s="18" t="s">
        <v>163</v>
      </c>
      <c r="E15" s="5">
        <v>310</v>
      </c>
      <c r="F15" s="6" t="s">
        <v>23</v>
      </c>
      <c r="G15" s="19">
        <v>33180</v>
      </c>
      <c r="H15" s="89"/>
      <c r="I15" s="183" t="s">
        <v>49</v>
      </c>
      <c r="J15" s="21"/>
      <c r="K15" s="89"/>
      <c r="L15" s="89"/>
      <c r="M15" s="92"/>
      <c r="N15" s="92"/>
      <c r="O15" s="101"/>
      <c r="P15" s="210">
        <v>23053</v>
      </c>
      <c r="Q15" s="286"/>
      <c r="R15" s="371" t="s">
        <v>552</v>
      </c>
      <c r="S15" s="111" t="s">
        <v>49</v>
      </c>
      <c r="T15" s="92"/>
      <c r="U15" s="93"/>
      <c r="V15" s="78" t="s">
        <v>74</v>
      </c>
      <c r="W15" s="52"/>
      <c r="X15" s="118"/>
    </row>
    <row r="16" spans="1:24" s="94" customFormat="1" ht="37.5">
      <c r="A16" s="181">
        <v>88</v>
      </c>
      <c r="B16" s="14" t="s">
        <v>164</v>
      </c>
      <c r="C16" s="17" t="s">
        <v>147</v>
      </c>
      <c r="D16" s="18" t="s">
        <v>165</v>
      </c>
      <c r="E16" s="5">
        <v>921</v>
      </c>
      <c r="F16" s="6" t="s">
        <v>23</v>
      </c>
      <c r="G16" s="19">
        <v>50000</v>
      </c>
      <c r="H16" s="89"/>
      <c r="I16" s="183" t="s">
        <v>49</v>
      </c>
      <c r="J16" s="21"/>
      <c r="K16" s="89"/>
      <c r="L16" s="89"/>
      <c r="M16" s="92"/>
      <c r="N16" s="92"/>
      <c r="O16" s="101"/>
      <c r="P16" s="286">
        <v>23067</v>
      </c>
      <c r="Q16" s="286"/>
      <c r="R16" s="371" t="s">
        <v>566</v>
      </c>
      <c r="S16" s="111" t="s">
        <v>49</v>
      </c>
      <c r="T16" s="92"/>
      <c r="U16" s="93"/>
      <c r="V16" s="78" t="s">
        <v>74</v>
      </c>
      <c r="W16" s="52"/>
      <c r="X16" s="118"/>
    </row>
    <row r="17" spans="1:24" s="94" customFormat="1" ht="31.5">
      <c r="A17" s="181">
        <v>89</v>
      </c>
      <c r="B17" s="14" t="s">
        <v>166</v>
      </c>
      <c r="C17" s="17" t="s">
        <v>147</v>
      </c>
      <c r="D17" s="18" t="s">
        <v>167</v>
      </c>
      <c r="E17" s="5">
        <v>141</v>
      </c>
      <c r="F17" s="6" t="s">
        <v>23</v>
      </c>
      <c r="G17" s="19">
        <v>61800</v>
      </c>
      <c r="H17" s="89"/>
      <c r="I17" s="183" t="s">
        <v>49</v>
      </c>
      <c r="J17" s="21"/>
      <c r="K17" s="89"/>
      <c r="L17" s="108"/>
      <c r="M17" s="92"/>
      <c r="N17" s="92"/>
      <c r="O17" s="101"/>
      <c r="P17" s="210">
        <v>23194</v>
      </c>
      <c r="Q17" s="101"/>
      <c r="R17" s="52"/>
      <c r="S17" s="111" t="s">
        <v>49</v>
      </c>
      <c r="T17" s="92"/>
      <c r="U17" s="93"/>
      <c r="V17" s="78" t="s">
        <v>74</v>
      </c>
      <c r="W17" s="52"/>
      <c r="X17" s="118"/>
    </row>
    <row r="18" spans="1:24" s="94" customFormat="1" ht="31.5">
      <c r="A18" s="181">
        <v>90</v>
      </c>
      <c r="B18" s="14" t="s">
        <v>168</v>
      </c>
      <c r="C18" s="17" t="s">
        <v>147</v>
      </c>
      <c r="D18" s="18" t="s">
        <v>169</v>
      </c>
      <c r="E18" s="5">
        <v>317</v>
      </c>
      <c r="F18" s="6" t="s">
        <v>23</v>
      </c>
      <c r="G18" s="19">
        <v>44350</v>
      </c>
      <c r="H18" s="89"/>
      <c r="I18" s="183" t="s">
        <v>49</v>
      </c>
      <c r="J18" s="21"/>
      <c r="K18" s="89"/>
      <c r="L18" s="109"/>
      <c r="M18" s="92"/>
      <c r="N18" s="92"/>
      <c r="O18" s="101"/>
      <c r="P18" s="210">
        <v>23194</v>
      </c>
      <c r="Q18" s="52"/>
      <c r="R18" s="371" t="s">
        <v>543</v>
      </c>
      <c r="S18" s="111" t="s">
        <v>49</v>
      </c>
      <c r="T18" s="92"/>
      <c r="U18" s="93"/>
      <c r="V18" s="78" t="s">
        <v>74</v>
      </c>
      <c r="W18" s="52"/>
      <c r="X18" s="118"/>
    </row>
    <row r="19" spans="1:24" ht="31.5">
      <c r="A19" s="181">
        <v>91</v>
      </c>
      <c r="B19" s="14" t="s">
        <v>170</v>
      </c>
      <c r="C19" s="17" t="s">
        <v>147</v>
      </c>
      <c r="D19" s="18" t="s">
        <v>171</v>
      </c>
      <c r="E19" s="5">
        <v>98</v>
      </c>
      <c r="F19" s="6" t="s">
        <v>23</v>
      </c>
      <c r="G19" s="19">
        <v>42250</v>
      </c>
      <c r="H19" s="50"/>
      <c r="I19" s="183" t="s">
        <v>49</v>
      </c>
      <c r="J19" s="21"/>
      <c r="K19" s="50"/>
      <c r="L19" s="50"/>
      <c r="M19" s="50"/>
      <c r="N19" s="50"/>
      <c r="O19" s="120"/>
      <c r="P19" s="210">
        <v>23205</v>
      </c>
      <c r="Q19" s="121"/>
      <c r="R19" s="121"/>
      <c r="S19" s="111" t="s">
        <v>49</v>
      </c>
      <c r="T19" s="123"/>
      <c r="U19" s="124"/>
      <c r="V19" s="78" t="s">
        <v>74</v>
      </c>
      <c r="W19" s="122"/>
      <c r="X19" s="84"/>
    </row>
    <row r="20" spans="1:24" ht="31.5">
      <c r="A20" s="181">
        <v>92</v>
      </c>
      <c r="B20" s="14" t="s">
        <v>172</v>
      </c>
      <c r="C20" s="17" t="s">
        <v>147</v>
      </c>
      <c r="D20" s="18" t="s">
        <v>173</v>
      </c>
      <c r="E20" s="5">
        <v>137</v>
      </c>
      <c r="F20" s="6" t="s">
        <v>23</v>
      </c>
      <c r="G20" s="19">
        <v>29750</v>
      </c>
      <c r="H20" s="50"/>
      <c r="I20" s="183" t="s">
        <v>49</v>
      </c>
      <c r="J20" s="21"/>
      <c r="K20" s="50"/>
      <c r="L20" s="50"/>
      <c r="M20" s="50"/>
      <c r="N20" s="50"/>
      <c r="O20" s="120"/>
      <c r="P20" s="210">
        <v>23205</v>
      </c>
      <c r="Q20" s="121"/>
      <c r="R20" s="121"/>
      <c r="S20" s="111" t="s">
        <v>49</v>
      </c>
      <c r="T20" s="123"/>
      <c r="U20" s="124"/>
      <c r="V20" s="78" t="s">
        <v>74</v>
      </c>
      <c r="W20" s="122"/>
      <c r="X20" s="84"/>
    </row>
    <row r="21" spans="1:24" ht="31.5">
      <c r="A21" s="181">
        <v>93</v>
      </c>
      <c r="B21" s="14" t="s">
        <v>111</v>
      </c>
      <c r="C21" s="17" t="s">
        <v>147</v>
      </c>
      <c r="D21" s="18" t="s">
        <v>174</v>
      </c>
      <c r="E21" s="5">
        <v>299</v>
      </c>
      <c r="F21" s="6" t="s">
        <v>23</v>
      </c>
      <c r="G21" s="19">
        <v>29818.75</v>
      </c>
      <c r="H21" s="50"/>
      <c r="I21" s="183" t="s">
        <v>49</v>
      </c>
      <c r="J21" s="21"/>
      <c r="K21" s="50"/>
      <c r="L21" s="50"/>
      <c r="M21" s="50"/>
      <c r="N21" s="50"/>
      <c r="O21" s="120"/>
      <c r="P21" s="210">
        <v>23233</v>
      </c>
      <c r="Q21" s="121"/>
      <c r="R21" s="121"/>
      <c r="S21" s="111" t="s">
        <v>49</v>
      </c>
      <c r="T21" s="123"/>
      <c r="U21" s="124"/>
      <c r="V21" s="78" t="s">
        <v>74</v>
      </c>
      <c r="W21" s="122"/>
      <c r="X21" s="84"/>
    </row>
    <row r="22" spans="1:24" ht="31.5">
      <c r="A22" s="181">
        <v>94</v>
      </c>
      <c r="B22" s="14" t="s">
        <v>175</v>
      </c>
      <c r="C22" s="17" t="s">
        <v>147</v>
      </c>
      <c r="D22" s="18" t="s">
        <v>176</v>
      </c>
      <c r="E22" s="5">
        <v>751</v>
      </c>
      <c r="F22" s="6" t="s">
        <v>23</v>
      </c>
      <c r="G22" s="19">
        <v>100000</v>
      </c>
      <c r="H22" s="50"/>
      <c r="I22" s="183" t="s">
        <v>49</v>
      </c>
      <c r="J22" s="20"/>
      <c r="K22" s="50"/>
      <c r="L22" s="50"/>
      <c r="M22" s="50"/>
      <c r="N22" s="50"/>
      <c r="O22" s="120"/>
      <c r="P22" s="210">
        <v>23259</v>
      </c>
      <c r="Q22" s="121"/>
      <c r="R22" s="121"/>
      <c r="S22" s="111" t="s">
        <v>49</v>
      </c>
      <c r="T22" s="123"/>
      <c r="U22" s="124"/>
      <c r="V22" s="78" t="s">
        <v>74</v>
      </c>
      <c r="W22" s="122"/>
      <c r="X22" s="84"/>
    </row>
    <row r="23" spans="1:24" ht="31.5">
      <c r="A23" s="181">
        <v>95</v>
      </c>
      <c r="B23" s="14" t="s">
        <v>177</v>
      </c>
      <c r="C23" s="17" t="s">
        <v>147</v>
      </c>
      <c r="D23" s="18" t="s">
        <v>178</v>
      </c>
      <c r="E23" s="5">
        <v>755</v>
      </c>
      <c r="F23" s="6" t="s">
        <v>23</v>
      </c>
      <c r="G23" s="19">
        <v>40000</v>
      </c>
      <c r="H23" s="50"/>
      <c r="I23" s="183" t="s">
        <v>49</v>
      </c>
      <c r="J23" s="20"/>
      <c r="K23" s="50"/>
      <c r="L23" s="50"/>
      <c r="M23" s="50"/>
      <c r="N23" s="50"/>
      <c r="O23" s="120"/>
      <c r="P23" s="210">
        <v>23259</v>
      </c>
      <c r="Q23" s="121"/>
      <c r="R23" s="121"/>
      <c r="S23" s="111" t="s">
        <v>49</v>
      </c>
      <c r="T23" s="123"/>
      <c r="U23" s="124"/>
      <c r="V23" s="78" t="s">
        <v>74</v>
      </c>
      <c r="W23" s="122"/>
      <c r="X23" s="84"/>
    </row>
    <row r="24" spans="1:24" ht="31.5">
      <c r="A24" s="181">
        <v>96</v>
      </c>
      <c r="B24" s="14" t="s">
        <v>179</v>
      </c>
      <c r="C24" s="17" t="s">
        <v>147</v>
      </c>
      <c r="D24" s="18" t="s">
        <v>180</v>
      </c>
      <c r="E24" s="5">
        <v>761</v>
      </c>
      <c r="F24" s="6" t="s">
        <v>23</v>
      </c>
      <c r="G24" s="19">
        <v>80000</v>
      </c>
      <c r="H24" s="50"/>
      <c r="I24" s="183" t="s">
        <v>49</v>
      </c>
      <c r="J24" s="20"/>
      <c r="K24" s="50"/>
      <c r="L24" s="50"/>
      <c r="M24" s="50"/>
      <c r="N24" s="50"/>
      <c r="O24" s="120"/>
      <c r="P24" s="210">
        <v>23259</v>
      </c>
      <c r="Q24" s="121"/>
      <c r="R24" s="121"/>
      <c r="S24" s="111" t="s">
        <v>49</v>
      </c>
      <c r="T24" s="123"/>
      <c r="U24" s="124"/>
      <c r="V24" s="78" t="s">
        <v>74</v>
      </c>
      <c r="W24" s="122"/>
      <c r="X24" s="84"/>
    </row>
    <row r="25" spans="1:24" ht="31.5">
      <c r="A25" s="181">
        <v>97</v>
      </c>
      <c r="B25" s="14" t="s">
        <v>181</v>
      </c>
      <c r="C25" s="17" t="s">
        <v>147</v>
      </c>
      <c r="D25" s="18" t="s">
        <v>182</v>
      </c>
      <c r="E25" s="5">
        <v>315</v>
      </c>
      <c r="F25" s="6" t="s">
        <v>23</v>
      </c>
      <c r="G25" s="19">
        <v>80000</v>
      </c>
      <c r="H25" s="50"/>
      <c r="I25" s="183" t="s">
        <v>49</v>
      </c>
      <c r="J25" s="21"/>
      <c r="K25" s="50"/>
      <c r="L25" s="50"/>
      <c r="M25" s="50"/>
      <c r="N25" s="50"/>
      <c r="O25" s="120"/>
      <c r="P25" s="210">
        <v>23276</v>
      </c>
      <c r="Q25" s="121"/>
      <c r="R25" s="121"/>
      <c r="S25" s="111" t="s">
        <v>49</v>
      </c>
      <c r="T25" s="123"/>
      <c r="U25" s="124"/>
      <c r="V25" s="78" t="s">
        <v>74</v>
      </c>
      <c r="W25" s="122"/>
      <c r="X25" s="84"/>
    </row>
    <row r="26" spans="1:24" ht="31.5">
      <c r="A26" s="181">
        <v>98</v>
      </c>
      <c r="B26" s="14" t="s">
        <v>183</v>
      </c>
      <c r="C26" s="17" t="s">
        <v>147</v>
      </c>
      <c r="D26" s="18" t="s">
        <v>184</v>
      </c>
      <c r="E26" s="5">
        <v>322</v>
      </c>
      <c r="F26" s="6" t="s">
        <v>23</v>
      </c>
      <c r="G26" s="19">
        <v>14733</v>
      </c>
      <c r="H26" s="50"/>
      <c r="I26" s="183" t="s">
        <v>49</v>
      </c>
      <c r="J26" s="21"/>
      <c r="K26" s="50"/>
      <c r="L26" s="50"/>
      <c r="M26" s="50"/>
      <c r="N26" s="50"/>
      <c r="O26" s="120"/>
      <c r="P26" s="210">
        <v>23295</v>
      </c>
      <c r="Q26" s="121"/>
      <c r="R26" s="367" t="s">
        <v>563</v>
      </c>
      <c r="S26" s="111" t="s">
        <v>49</v>
      </c>
      <c r="T26" s="123"/>
      <c r="U26" s="124"/>
      <c r="V26" s="78" t="s">
        <v>74</v>
      </c>
      <c r="W26" s="122"/>
      <c r="X26" s="84"/>
    </row>
    <row r="27" spans="1:24" ht="31.5">
      <c r="A27" s="181">
        <v>99</v>
      </c>
      <c r="B27" s="14" t="s">
        <v>185</v>
      </c>
      <c r="C27" s="17" t="s">
        <v>147</v>
      </c>
      <c r="D27" s="18" t="s">
        <v>186</v>
      </c>
      <c r="E27" s="5">
        <v>887</v>
      </c>
      <c r="F27" s="6" t="s">
        <v>23</v>
      </c>
      <c r="G27" s="19">
        <v>51800</v>
      </c>
      <c r="H27" s="50"/>
      <c r="I27" s="183" t="s">
        <v>49</v>
      </c>
      <c r="J27" s="21"/>
      <c r="K27" s="50"/>
      <c r="L27" s="50"/>
      <c r="M27" s="50"/>
      <c r="N27" s="50"/>
      <c r="O27" s="120"/>
      <c r="P27" s="286">
        <v>23322</v>
      </c>
      <c r="Q27" s="121"/>
      <c r="R27" s="121"/>
      <c r="S27" s="111" t="s">
        <v>49</v>
      </c>
      <c r="T27" s="123"/>
      <c r="U27" s="124"/>
      <c r="V27" s="78" t="s">
        <v>74</v>
      </c>
      <c r="W27" s="122"/>
      <c r="X27" s="84"/>
    </row>
    <row r="28" spans="1:24" ht="31.5">
      <c r="A28" s="181">
        <v>100</v>
      </c>
      <c r="B28" s="14" t="s">
        <v>187</v>
      </c>
      <c r="C28" s="17" t="s">
        <v>147</v>
      </c>
      <c r="D28" s="18" t="s">
        <v>188</v>
      </c>
      <c r="E28" s="5">
        <v>866</v>
      </c>
      <c r="F28" s="6" t="s">
        <v>23</v>
      </c>
      <c r="G28" s="19">
        <v>50000</v>
      </c>
      <c r="H28" s="50"/>
      <c r="I28" s="183" t="s">
        <v>49</v>
      </c>
      <c r="J28" s="21"/>
      <c r="K28" s="50"/>
      <c r="L28" s="50"/>
      <c r="M28" s="50"/>
      <c r="N28" s="50"/>
      <c r="O28" s="120"/>
      <c r="P28" s="210">
        <v>23340</v>
      </c>
      <c r="Q28" s="121"/>
      <c r="R28" s="121"/>
      <c r="S28" s="111" t="s">
        <v>49</v>
      </c>
      <c r="T28" s="123"/>
      <c r="U28" s="124"/>
      <c r="V28" s="78" t="s">
        <v>74</v>
      </c>
      <c r="W28" s="122"/>
      <c r="X28" s="84"/>
    </row>
    <row r="29" spans="1:24" ht="31.5">
      <c r="A29" s="181">
        <v>101</v>
      </c>
      <c r="B29" s="14" t="s">
        <v>36</v>
      </c>
      <c r="C29" s="17" t="s">
        <v>147</v>
      </c>
      <c r="D29" s="18" t="s">
        <v>189</v>
      </c>
      <c r="E29" s="5">
        <v>872</v>
      </c>
      <c r="F29" s="6" t="s">
        <v>23</v>
      </c>
      <c r="G29" s="19">
        <v>50000</v>
      </c>
      <c r="H29" s="50"/>
      <c r="I29" s="183" t="s">
        <v>49</v>
      </c>
      <c r="J29" s="20"/>
      <c r="K29" s="50"/>
      <c r="L29" s="50"/>
      <c r="M29" s="50"/>
      <c r="N29" s="50"/>
      <c r="O29" s="120"/>
      <c r="P29" s="210">
        <v>23340</v>
      </c>
      <c r="Q29" s="121"/>
      <c r="R29" s="121"/>
      <c r="S29" s="111" t="s">
        <v>49</v>
      </c>
      <c r="T29" s="123"/>
      <c r="U29" s="124"/>
      <c r="V29" s="78" t="s">
        <v>74</v>
      </c>
      <c r="W29" s="122"/>
      <c r="X29" s="84"/>
    </row>
    <row r="30" spans="1:24" ht="31.5">
      <c r="A30" s="181">
        <v>102</v>
      </c>
      <c r="B30" s="14" t="s">
        <v>190</v>
      </c>
      <c r="C30" s="17" t="s">
        <v>147</v>
      </c>
      <c r="D30" s="18" t="s">
        <v>191</v>
      </c>
      <c r="E30" s="5">
        <v>874</v>
      </c>
      <c r="F30" s="6" t="s">
        <v>23</v>
      </c>
      <c r="G30" s="19">
        <v>60000</v>
      </c>
      <c r="H30" s="50"/>
      <c r="I30" s="183" t="s">
        <v>49</v>
      </c>
      <c r="J30" s="20"/>
      <c r="K30" s="50"/>
      <c r="L30" s="50"/>
      <c r="M30" s="50"/>
      <c r="N30" s="50"/>
      <c r="O30" s="120"/>
      <c r="P30" s="210">
        <v>23340</v>
      </c>
      <c r="Q30" s="121"/>
      <c r="R30" s="121"/>
      <c r="S30" s="111" t="s">
        <v>49</v>
      </c>
      <c r="T30" s="123"/>
      <c r="U30" s="124"/>
      <c r="V30" s="78" t="s">
        <v>74</v>
      </c>
      <c r="W30" s="122"/>
      <c r="X30" s="84"/>
    </row>
    <row r="31" spans="1:24" ht="31.5">
      <c r="A31" s="181">
        <v>103</v>
      </c>
      <c r="B31" s="14" t="s">
        <v>192</v>
      </c>
      <c r="C31" s="17" t="s">
        <v>147</v>
      </c>
      <c r="D31" s="18" t="s">
        <v>193</v>
      </c>
      <c r="E31" s="5">
        <v>878</v>
      </c>
      <c r="F31" s="6" t="s">
        <v>23</v>
      </c>
      <c r="G31" s="19">
        <v>50000</v>
      </c>
      <c r="H31" s="50"/>
      <c r="I31" s="183" t="s">
        <v>49</v>
      </c>
      <c r="J31" s="20"/>
      <c r="K31" s="50"/>
      <c r="L31" s="50"/>
      <c r="M31" s="50"/>
      <c r="N31" s="50"/>
      <c r="O31" s="120"/>
      <c r="P31" s="210">
        <v>23340</v>
      </c>
      <c r="Q31" s="121"/>
      <c r="R31" s="121"/>
      <c r="S31" s="111" t="s">
        <v>49</v>
      </c>
      <c r="T31" s="123"/>
      <c r="U31" s="124"/>
      <c r="V31" s="78" t="s">
        <v>74</v>
      </c>
      <c r="W31" s="122"/>
      <c r="X31" s="84"/>
    </row>
    <row r="32" spans="1:24" ht="31.5">
      <c r="A32" s="181">
        <v>104</v>
      </c>
      <c r="B32" s="14" t="s">
        <v>194</v>
      </c>
      <c r="C32" s="17" t="s">
        <v>147</v>
      </c>
      <c r="D32" s="18" t="s">
        <v>195</v>
      </c>
      <c r="E32" s="5">
        <v>880</v>
      </c>
      <c r="F32" s="6" t="s">
        <v>23</v>
      </c>
      <c r="G32" s="19">
        <v>50000</v>
      </c>
      <c r="H32" s="50"/>
      <c r="I32" s="183" t="s">
        <v>49</v>
      </c>
      <c r="J32" s="21"/>
      <c r="K32" s="50"/>
      <c r="L32" s="50"/>
      <c r="M32" s="50"/>
      <c r="N32" s="50"/>
      <c r="O32" s="120"/>
      <c r="P32" s="286">
        <v>23340</v>
      </c>
      <c r="Q32" s="121"/>
      <c r="R32" s="121"/>
      <c r="S32" s="111" t="s">
        <v>49</v>
      </c>
      <c r="T32" s="123"/>
      <c r="U32" s="124"/>
      <c r="V32" s="78" t="s">
        <v>74</v>
      </c>
      <c r="W32" s="122"/>
      <c r="X32" s="84"/>
    </row>
    <row r="33" spans="1:24" ht="31.5">
      <c r="A33" s="181">
        <v>105</v>
      </c>
      <c r="B33" s="14" t="s">
        <v>196</v>
      </c>
      <c r="C33" s="17" t="s">
        <v>147</v>
      </c>
      <c r="D33" s="18" t="s">
        <v>197</v>
      </c>
      <c r="E33" s="5">
        <v>885</v>
      </c>
      <c r="F33" s="6" t="s">
        <v>23</v>
      </c>
      <c r="G33" s="19">
        <v>60000</v>
      </c>
      <c r="H33" s="50"/>
      <c r="I33" s="183" t="s">
        <v>49</v>
      </c>
      <c r="J33" s="20"/>
      <c r="K33" s="50"/>
      <c r="L33" s="50"/>
      <c r="M33" s="50"/>
      <c r="N33" s="50"/>
      <c r="O33" s="120"/>
      <c r="P33" s="286">
        <v>23340</v>
      </c>
      <c r="Q33" s="121"/>
      <c r="R33" s="121"/>
      <c r="S33" s="111" t="s">
        <v>49</v>
      </c>
      <c r="T33" s="123"/>
      <c r="U33" s="124"/>
      <c r="V33" s="78" t="s">
        <v>74</v>
      </c>
      <c r="W33" s="122"/>
      <c r="X33" s="84"/>
    </row>
    <row r="34" spans="1:24" ht="31.5">
      <c r="A34" s="181">
        <v>106</v>
      </c>
      <c r="B34" s="14" t="s">
        <v>198</v>
      </c>
      <c r="C34" s="17" t="s">
        <v>147</v>
      </c>
      <c r="D34" s="18" t="s">
        <v>199</v>
      </c>
      <c r="E34" s="5">
        <v>901</v>
      </c>
      <c r="F34" s="6" t="s">
        <v>23</v>
      </c>
      <c r="G34" s="19">
        <v>25000</v>
      </c>
      <c r="H34" s="50"/>
      <c r="I34" s="183" t="s">
        <v>49</v>
      </c>
      <c r="J34" s="21"/>
      <c r="K34" s="50"/>
      <c r="L34" s="50"/>
      <c r="M34" s="50"/>
      <c r="N34" s="50"/>
      <c r="O34" s="120"/>
      <c r="P34" s="286">
        <v>23340</v>
      </c>
      <c r="Q34" s="121"/>
      <c r="R34" s="121"/>
      <c r="S34" s="111" t="s">
        <v>49</v>
      </c>
      <c r="T34" s="123"/>
      <c r="U34" s="124"/>
      <c r="V34" s="78" t="s">
        <v>74</v>
      </c>
      <c r="W34" s="122"/>
      <c r="X34" s="84"/>
    </row>
    <row r="35" spans="1:24" ht="31.5">
      <c r="A35" s="181">
        <v>107</v>
      </c>
      <c r="B35" s="14" t="s">
        <v>200</v>
      </c>
      <c r="C35" s="17" t="s">
        <v>147</v>
      </c>
      <c r="D35" s="18" t="s">
        <v>201</v>
      </c>
      <c r="E35" s="5">
        <v>903</v>
      </c>
      <c r="F35" s="6" t="s">
        <v>23</v>
      </c>
      <c r="G35" s="19">
        <v>50000</v>
      </c>
      <c r="H35" s="50"/>
      <c r="I35" s="183" t="s">
        <v>49</v>
      </c>
      <c r="J35" s="21"/>
      <c r="K35" s="50"/>
      <c r="L35" s="50"/>
      <c r="M35" s="50"/>
      <c r="N35" s="50"/>
      <c r="O35" s="120"/>
      <c r="P35" s="286">
        <v>23340</v>
      </c>
      <c r="Q35" s="121"/>
      <c r="R35" s="121"/>
      <c r="S35" s="111" t="s">
        <v>49</v>
      </c>
      <c r="T35" s="123"/>
      <c r="U35" s="124"/>
      <c r="V35" s="78" t="s">
        <v>74</v>
      </c>
      <c r="W35" s="122"/>
      <c r="X35" s="84"/>
    </row>
    <row r="36" spans="1:24" ht="31.5">
      <c r="A36" s="181">
        <v>108</v>
      </c>
      <c r="B36" s="14" t="s">
        <v>202</v>
      </c>
      <c r="C36" s="17" t="s">
        <v>147</v>
      </c>
      <c r="D36" s="18" t="s">
        <v>203</v>
      </c>
      <c r="E36" s="5">
        <v>904</v>
      </c>
      <c r="F36" s="6" t="s">
        <v>23</v>
      </c>
      <c r="G36" s="19">
        <v>50000</v>
      </c>
      <c r="H36" s="50"/>
      <c r="I36" s="183" t="s">
        <v>49</v>
      </c>
      <c r="J36" s="21"/>
      <c r="K36" s="50"/>
      <c r="L36" s="50"/>
      <c r="M36" s="50"/>
      <c r="N36" s="50"/>
      <c r="O36" s="120"/>
      <c r="P36" s="286">
        <v>23340</v>
      </c>
      <c r="Q36" s="121"/>
      <c r="R36" s="121"/>
      <c r="S36" s="111" t="s">
        <v>49</v>
      </c>
      <c r="T36" s="123"/>
      <c r="U36" s="124"/>
      <c r="V36" s="78" t="s">
        <v>74</v>
      </c>
      <c r="W36" s="122"/>
      <c r="X36" s="84"/>
    </row>
    <row r="37" spans="1:24" ht="31.5">
      <c r="A37" s="181">
        <v>109</v>
      </c>
      <c r="B37" s="14" t="s">
        <v>204</v>
      </c>
      <c r="C37" s="17" t="s">
        <v>147</v>
      </c>
      <c r="D37" s="18" t="s">
        <v>205</v>
      </c>
      <c r="E37" s="5">
        <v>905</v>
      </c>
      <c r="F37" s="6" t="s">
        <v>23</v>
      </c>
      <c r="G37" s="19">
        <v>80000</v>
      </c>
      <c r="H37" s="50"/>
      <c r="I37" s="183" t="s">
        <v>49</v>
      </c>
      <c r="J37" s="20"/>
      <c r="K37" s="50"/>
      <c r="L37" s="50"/>
      <c r="M37" s="50"/>
      <c r="N37" s="50"/>
      <c r="O37" s="120"/>
      <c r="P37" s="286">
        <v>23340</v>
      </c>
      <c r="Q37" s="121"/>
      <c r="R37" s="121"/>
      <c r="S37" s="111" t="s">
        <v>49</v>
      </c>
      <c r="T37" s="123"/>
      <c r="U37" s="124"/>
      <c r="V37" s="78" t="s">
        <v>74</v>
      </c>
      <c r="W37" s="122"/>
      <c r="X37" s="84"/>
    </row>
    <row r="38" spans="1:24" ht="47.25">
      <c r="A38" s="181">
        <v>110</v>
      </c>
      <c r="B38" s="14" t="s">
        <v>206</v>
      </c>
      <c r="C38" s="17" t="s">
        <v>147</v>
      </c>
      <c r="D38" s="18" t="s">
        <v>207</v>
      </c>
      <c r="E38" s="5">
        <v>909</v>
      </c>
      <c r="F38" s="6" t="s">
        <v>23</v>
      </c>
      <c r="G38" s="19">
        <v>50000</v>
      </c>
      <c r="H38" s="50"/>
      <c r="I38" s="183" t="s">
        <v>49</v>
      </c>
      <c r="J38" s="21"/>
      <c r="K38" s="50"/>
      <c r="L38" s="50"/>
      <c r="M38" s="50"/>
      <c r="N38" s="50"/>
      <c r="O38" s="120"/>
      <c r="P38" s="286">
        <v>23340</v>
      </c>
      <c r="Q38" s="121"/>
      <c r="R38" s="121"/>
      <c r="S38" s="111" t="s">
        <v>49</v>
      </c>
      <c r="T38" s="123"/>
      <c r="U38" s="124"/>
      <c r="V38" s="78" t="s">
        <v>74</v>
      </c>
      <c r="W38" s="122"/>
      <c r="X38" s="84"/>
    </row>
    <row r="39" spans="1:24" ht="31.5">
      <c r="A39" s="181">
        <v>111</v>
      </c>
      <c r="B39" s="14" t="s">
        <v>208</v>
      </c>
      <c r="C39" s="17" t="s">
        <v>147</v>
      </c>
      <c r="D39" s="18" t="s">
        <v>209</v>
      </c>
      <c r="E39" s="5">
        <v>911</v>
      </c>
      <c r="F39" s="6" t="s">
        <v>23</v>
      </c>
      <c r="G39" s="19">
        <v>70000</v>
      </c>
      <c r="H39" s="50"/>
      <c r="I39" s="183" t="s">
        <v>49</v>
      </c>
      <c r="J39" s="21"/>
      <c r="K39" s="50"/>
      <c r="L39" s="50"/>
      <c r="M39" s="50"/>
      <c r="N39" s="50"/>
      <c r="O39" s="120"/>
      <c r="P39" s="286">
        <v>23340</v>
      </c>
      <c r="Q39" s="121"/>
      <c r="R39" s="367" t="s">
        <v>543</v>
      </c>
      <c r="S39" s="111" t="s">
        <v>49</v>
      </c>
      <c r="T39" s="123"/>
      <c r="U39" s="124"/>
      <c r="V39" s="78" t="s">
        <v>74</v>
      </c>
      <c r="W39" s="122"/>
      <c r="X39" s="84"/>
    </row>
    <row r="40" spans="1:24" ht="31.5">
      <c r="A40" s="181">
        <v>112</v>
      </c>
      <c r="B40" s="14" t="s">
        <v>210</v>
      </c>
      <c r="C40" s="17" t="s">
        <v>147</v>
      </c>
      <c r="D40" s="18" t="s">
        <v>211</v>
      </c>
      <c r="E40" s="5">
        <v>912</v>
      </c>
      <c r="F40" s="6" t="s">
        <v>23</v>
      </c>
      <c r="G40" s="19">
        <v>80000</v>
      </c>
      <c r="H40" s="50"/>
      <c r="I40" s="183" t="s">
        <v>49</v>
      </c>
      <c r="J40" s="20"/>
      <c r="K40" s="50"/>
      <c r="L40" s="50"/>
      <c r="M40" s="50"/>
      <c r="N40" s="50"/>
      <c r="O40" s="120"/>
      <c r="P40" s="286">
        <v>23340</v>
      </c>
      <c r="Q40" s="121"/>
      <c r="R40" s="367" t="s">
        <v>573</v>
      </c>
      <c r="S40" s="111" t="s">
        <v>49</v>
      </c>
      <c r="T40" s="123"/>
      <c r="U40" s="124"/>
      <c r="V40" s="78" t="s">
        <v>74</v>
      </c>
      <c r="W40" s="122"/>
      <c r="X40" s="84"/>
    </row>
    <row r="41" spans="1:24" ht="31.5">
      <c r="A41" s="181">
        <v>113</v>
      </c>
      <c r="B41" s="14" t="s">
        <v>212</v>
      </c>
      <c r="C41" s="17" t="s">
        <v>147</v>
      </c>
      <c r="D41" s="18" t="s">
        <v>213</v>
      </c>
      <c r="E41" s="5">
        <v>914</v>
      </c>
      <c r="F41" s="6" t="s">
        <v>23</v>
      </c>
      <c r="G41" s="19">
        <v>50000</v>
      </c>
      <c r="H41" s="50"/>
      <c r="I41" s="183" t="s">
        <v>49</v>
      </c>
      <c r="J41" s="21"/>
      <c r="K41" s="50"/>
      <c r="L41" s="50"/>
      <c r="M41" s="50"/>
      <c r="N41" s="50"/>
      <c r="O41" s="120"/>
      <c r="P41" s="286">
        <v>23340</v>
      </c>
      <c r="Q41" s="121"/>
      <c r="R41" s="121"/>
      <c r="S41" s="111" t="s">
        <v>49</v>
      </c>
      <c r="T41" s="123"/>
      <c r="U41" s="124"/>
      <c r="V41" s="78" t="s">
        <v>74</v>
      </c>
      <c r="W41" s="122"/>
      <c r="X41" s="84"/>
    </row>
    <row r="42" spans="1:24" ht="31.5">
      <c r="A42" s="181">
        <v>114</v>
      </c>
      <c r="B42" s="14" t="s">
        <v>214</v>
      </c>
      <c r="C42" s="17" t="s">
        <v>147</v>
      </c>
      <c r="D42" s="18" t="s">
        <v>215</v>
      </c>
      <c r="E42" s="5">
        <v>920</v>
      </c>
      <c r="F42" s="6" t="s">
        <v>23</v>
      </c>
      <c r="G42" s="19">
        <v>80000</v>
      </c>
      <c r="H42" s="50"/>
      <c r="I42" s="183" t="s">
        <v>49</v>
      </c>
      <c r="J42" s="20"/>
      <c r="K42" s="50"/>
      <c r="L42" s="50"/>
      <c r="M42" s="50"/>
      <c r="N42" s="50"/>
      <c r="O42" s="120"/>
      <c r="P42" s="286">
        <v>23340</v>
      </c>
      <c r="Q42" s="121"/>
      <c r="R42" s="121"/>
      <c r="S42" s="111" t="s">
        <v>49</v>
      </c>
      <c r="T42" s="123"/>
      <c r="U42" s="124"/>
      <c r="V42" s="78" t="s">
        <v>74</v>
      </c>
      <c r="W42" s="122"/>
      <c r="X42" s="84"/>
    </row>
    <row r="43" spans="1:24" ht="31.5">
      <c r="A43" s="181">
        <v>115</v>
      </c>
      <c r="B43" s="14" t="s">
        <v>216</v>
      </c>
      <c r="C43" s="17" t="s">
        <v>147</v>
      </c>
      <c r="D43" s="18" t="s">
        <v>217</v>
      </c>
      <c r="E43" s="5">
        <v>925</v>
      </c>
      <c r="F43" s="6" t="s">
        <v>23</v>
      </c>
      <c r="G43" s="19">
        <v>50000</v>
      </c>
      <c r="H43" s="50"/>
      <c r="I43" s="183" t="s">
        <v>49</v>
      </c>
      <c r="J43" s="20"/>
      <c r="K43" s="50"/>
      <c r="L43" s="50"/>
      <c r="M43" s="50"/>
      <c r="N43" s="50"/>
      <c r="O43" s="120"/>
      <c r="P43" s="286">
        <v>23340</v>
      </c>
      <c r="Q43" s="121"/>
      <c r="R43" s="121"/>
      <c r="S43" s="111" t="s">
        <v>49</v>
      </c>
      <c r="T43" s="123"/>
      <c r="U43" s="124"/>
      <c r="V43" s="78" t="s">
        <v>74</v>
      </c>
      <c r="W43" s="122"/>
      <c r="X43" s="84"/>
    </row>
    <row r="44" spans="1:24" ht="31.5">
      <c r="A44" s="181">
        <v>116</v>
      </c>
      <c r="B44" s="14" t="s">
        <v>218</v>
      </c>
      <c r="C44" s="17" t="s">
        <v>147</v>
      </c>
      <c r="D44" s="18" t="s">
        <v>219</v>
      </c>
      <c r="E44" s="5">
        <v>927</v>
      </c>
      <c r="F44" s="6" t="s">
        <v>23</v>
      </c>
      <c r="G44" s="19">
        <v>80000</v>
      </c>
      <c r="H44" s="50"/>
      <c r="I44" s="183" t="s">
        <v>49</v>
      </c>
      <c r="J44" s="20"/>
      <c r="K44" s="50"/>
      <c r="L44" s="50"/>
      <c r="M44" s="50"/>
      <c r="N44" s="50"/>
      <c r="O44" s="120"/>
      <c r="P44" s="286">
        <v>23340</v>
      </c>
      <c r="Q44" s="121"/>
      <c r="R44" s="121"/>
      <c r="S44" s="111" t="s">
        <v>49</v>
      </c>
      <c r="T44" s="123"/>
      <c r="U44" s="124"/>
      <c r="V44" s="78" t="s">
        <v>74</v>
      </c>
      <c r="W44" s="122"/>
      <c r="X44" s="84"/>
    </row>
    <row r="45" spans="1:24" ht="37.5">
      <c r="A45" s="181">
        <v>117</v>
      </c>
      <c r="B45" s="14" t="s">
        <v>220</v>
      </c>
      <c r="C45" s="17" t="s">
        <v>147</v>
      </c>
      <c r="D45" s="18" t="s">
        <v>221</v>
      </c>
      <c r="E45" s="5">
        <v>929</v>
      </c>
      <c r="F45" s="6" t="s">
        <v>23</v>
      </c>
      <c r="G45" s="19">
        <v>50000</v>
      </c>
      <c r="H45" s="50"/>
      <c r="I45" s="183" t="s">
        <v>49</v>
      </c>
      <c r="J45" s="20"/>
      <c r="K45" s="50"/>
      <c r="L45" s="50"/>
      <c r="M45" s="50"/>
      <c r="N45" s="50"/>
      <c r="O45" s="120"/>
      <c r="P45" s="286">
        <v>23340</v>
      </c>
      <c r="Q45" s="121"/>
      <c r="R45" s="367" t="s">
        <v>528</v>
      </c>
      <c r="S45" s="111" t="s">
        <v>49</v>
      </c>
      <c r="T45" s="123"/>
      <c r="U45" s="124"/>
      <c r="V45" s="78" t="s">
        <v>74</v>
      </c>
      <c r="W45" s="122"/>
      <c r="X45" s="84"/>
    </row>
    <row r="46" spans="1:24" ht="31.5">
      <c r="A46" s="181">
        <v>118</v>
      </c>
      <c r="B46" s="14" t="s">
        <v>222</v>
      </c>
      <c r="C46" s="17" t="s">
        <v>147</v>
      </c>
      <c r="D46" s="18" t="s">
        <v>223</v>
      </c>
      <c r="E46" s="5">
        <v>92</v>
      </c>
      <c r="F46" s="6" t="s">
        <v>23</v>
      </c>
      <c r="G46" s="19">
        <v>26500</v>
      </c>
      <c r="H46" s="50"/>
      <c r="I46" s="183" t="s">
        <v>49</v>
      </c>
      <c r="J46" s="21"/>
      <c r="K46" s="50"/>
      <c r="L46" s="50"/>
      <c r="M46" s="50"/>
      <c r="N46" s="50"/>
      <c r="O46" s="120"/>
      <c r="P46" s="210">
        <v>23371</v>
      </c>
      <c r="Q46" s="121"/>
      <c r="R46" s="121"/>
      <c r="S46" s="111" t="s">
        <v>49</v>
      </c>
      <c r="T46" s="123"/>
      <c r="U46" s="124"/>
      <c r="V46" s="78" t="s">
        <v>74</v>
      </c>
      <c r="W46" s="122"/>
      <c r="X46" s="84"/>
    </row>
    <row r="47" spans="1:24" ht="31.5">
      <c r="A47" s="181">
        <v>119</v>
      </c>
      <c r="B47" s="14" t="s">
        <v>224</v>
      </c>
      <c r="C47" s="17" t="s">
        <v>147</v>
      </c>
      <c r="D47" s="18" t="s">
        <v>225</v>
      </c>
      <c r="E47" s="5">
        <v>748</v>
      </c>
      <c r="F47" s="6" t="s">
        <v>23</v>
      </c>
      <c r="G47" s="19">
        <v>60000</v>
      </c>
      <c r="H47" s="50"/>
      <c r="I47" s="183" t="s">
        <v>49</v>
      </c>
      <c r="J47" s="21"/>
      <c r="K47" s="50"/>
      <c r="L47" s="50"/>
      <c r="M47" s="50"/>
      <c r="N47" s="50"/>
      <c r="O47" s="120"/>
      <c r="P47" s="210">
        <v>23371</v>
      </c>
      <c r="Q47" s="121"/>
      <c r="R47" s="300" t="s">
        <v>522</v>
      </c>
      <c r="S47" s="111" t="s">
        <v>49</v>
      </c>
      <c r="T47" s="123"/>
      <c r="U47" s="124"/>
      <c r="V47" s="78" t="s">
        <v>74</v>
      </c>
      <c r="W47" s="122"/>
      <c r="X47" s="84"/>
    </row>
    <row r="48" spans="1:24" ht="37.5">
      <c r="A48" s="181">
        <v>120</v>
      </c>
      <c r="B48" s="14" t="s">
        <v>226</v>
      </c>
      <c r="C48" s="17" t="s">
        <v>147</v>
      </c>
      <c r="D48" s="18" t="s">
        <v>227</v>
      </c>
      <c r="E48" s="5">
        <v>743</v>
      </c>
      <c r="F48" s="6" t="s">
        <v>23</v>
      </c>
      <c r="G48" s="19">
        <v>60000</v>
      </c>
      <c r="H48" s="50"/>
      <c r="I48" s="183" t="s">
        <v>49</v>
      </c>
      <c r="J48" s="21"/>
      <c r="K48" s="50"/>
      <c r="L48" s="50"/>
      <c r="M48" s="50"/>
      <c r="N48" s="50"/>
      <c r="O48" s="120"/>
      <c r="P48" s="210">
        <v>23373</v>
      </c>
      <c r="Q48" s="121"/>
      <c r="R48" s="300" t="s">
        <v>521</v>
      </c>
      <c r="S48" s="111" t="s">
        <v>49</v>
      </c>
      <c r="T48" s="123"/>
      <c r="U48" s="124"/>
      <c r="V48" s="78" t="s">
        <v>74</v>
      </c>
      <c r="W48" s="122"/>
      <c r="X48" s="84"/>
    </row>
    <row r="49" spans="1:24" ht="31.5">
      <c r="A49" s="181">
        <v>121</v>
      </c>
      <c r="B49" s="14" t="s">
        <v>228</v>
      </c>
      <c r="C49" s="17" t="s">
        <v>147</v>
      </c>
      <c r="D49" s="18" t="s">
        <v>229</v>
      </c>
      <c r="E49" s="5">
        <v>867</v>
      </c>
      <c r="F49" s="6" t="s">
        <v>23</v>
      </c>
      <c r="G49" s="19">
        <v>80000</v>
      </c>
      <c r="H49" s="50"/>
      <c r="I49" s="183" t="s">
        <v>49</v>
      </c>
      <c r="J49" s="21"/>
      <c r="K49" s="50"/>
      <c r="L49" s="50"/>
      <c r="M49" s="50"/>
      <c r="N49" s="50"/>
      <c r="O49" s="120"/>
      <c r="P49" s="210">
        <v>23562</v>
      </c>
      <c r="Q49" s="121"/>
      <c r="R49" s="121"/>
      <c r="S49" s="111" t="s">
        <v>49</v>
      </c>
      <c r="T49" s="123"/>
      <c r="U49" s="124"/>
      <c r="V49" s="78" t="s">
        <v>74</v>
      </c>
      <c r="W49" s="122"/>
      <c r="X49" s="84"/>
    </row>
    <row r="50" spans="1:24" ht="31.5">
      <c r="A50" s="181">
        <v>122</v>
      </c>
      <c r="B50" s="14" t="s">
        <v>230</v>
      </c>
      <c r="C50" s="17" t="s">
        <v>147</v>
      </c>
      <c r="D50" s="18" t="s">
        <v>231</v>
      </c>
      <c r="E50" s="5">
        <v>873</v>
      </c>
      <c r="F50" s="6" t="s">
        <v>23</v>
      </c>
      <c r="G50" s="19">
        <v>190000</v>
      </c>
      <c r="H50" s="50"/>
      <c r="I50" s="183" t="s">
        <v>49</v>
      </c>
      <c r="J50" s="21"/>
      <c r="K50" s="50"/>
      <c r="L50" s="50"/>
      <c r="M50" s="50"/>
      <c r="N50" s="50"/>
      <c r="O50" s="120"/>
      <c r="P50" s="210">
        <v>23568</v>
      </c>
      <c r="Q50" s="121"/>
      <c r="R50" s="121"/>
      <c r="S50" s="111" t="s">
        <v>49</v>
      </c>
      <c r="T50" s="123"/>
      <c r="U50" s="124"/>
      <c r="V50" s="78" t="s">
        <v>74</v>
      </c>
      <c r="W50" s="122"/>
      <c r="X50" s="84"/>
    </row>
    <row r="51" spans="1:24" ht="31.5">
      <c r="A51" s="181">
        <v>123</v>
      </c>
      <c r="B51" s="14" t="s">
        <v>232</v>
      </c>
      <c r="C51" s="17" t="s">
        <v>147</v>
      </c>
      <c r="D51" s="18" t="s">
        <v>233</v>
      </c>
      <c r="E51" s="5">
        <v>118</v>
      </c>
      <c r="F51" s="6" t="s">
        <v>86</v>
      </c>
      <c r="G51" s="19">
        <v>50000</v>
      </c>
      <c r="H51" s="50"/>
      <c r="I51" s="183" t="s">
        <v>49</v>
      </c>
      <c r="J51" s="21"/>
      <c r="K51" s="50"/>
      <c r="L51" s="50"/>
      <c r="M51" s="50"/>
      <c r="N51" s="50"/>
      <c r="O51" s="120"/>
      <c r="P51" s="286">
        <v>23622</v>
      </c>
      <c r="Q51" s="121"/>
      <c r="R51" s="121"/>
      <c r="S51" s="111" t="s">
        <v>49</v>
      </c>
      <c r="T51" s="123"/>
      <c r="U51" s="124"/>
      <c r="V51" s="78" t="s">
        <v>74</v>
      </c>
      <c r="W51" s="122"/>
      <c r="X51" s="84"/>
    </row>
    <row r="52" spans="1:24" ht="31.5">
      <c r="A52" s="181">
        <v>124</v>
      </c>
      <c r="B52" s="14" t="s">
        <v>234</v>
      </c>
      <c r="C52" s="17" t="s">
        <v>147</v>
      </c>
      <c r="D52" s="18" t="s">
        <v>235</v>
      </c>
      <c r="E52" s="5">
        <v>119</v>
      </c>
      <c r="F52" s="6" t="s">
        <v>86</v>
      </c>
      <c r="G52" s="19">
        <v>50000</v>
      </c>
      <c r="H52" s="50"/>
      <c r="I52" s="183" t="s">
        <v>49</v>
      </c>
      <c r="J52" s="20"/>
      <c r="K52" s="50"/>
      <c r="L52" s="50"/>
      <c r="M52" s="50"/>
      <c r="N52" s="50"/>
      <c r="O52" s="120"/>
      <c r="P52" s="286">
        <v>23622</v>
      </c>
      <c r="Q52" s="121"/>
      <c r="R52" s="121"/>
      <c r="S52" s="111" t="s">
        <v>49</v>
      </c>
      <c r="T52" s="123"/>
      <c r="U52" s="124"/>
      <c r="V52" s="78" t="s">
        <v>74</v>
      </c>
      <c r="W52" s="122"/>
      <c r="X52" s="84"/>
    </row>
    <row r="53" spans="1:24" ht="31.5">
      <c r="A53" s="181">
        <v>125</v>
      </c>
      <c r="B53" s="14" t="s">
        <v>236</v>
      </c>
      <c r="C53" s="17" t="s">
        <v>147</v>
      </c>
      <c r="D53" s="18" t="s">
        <v>237</v>
      </c>
      <c r="E53" s="5">
        <v>125</v>
      </c>
      <c r="F53" s="6" t="s">
        <v>86</v>
      </c>
      <c r="G53" s="19">
        <v>100000</v>
      </c>
      <c r="H53" s="50"/>
      <c r="I53" s="183" t="s">
        <v>49</v>
      </c>
      <c r="J53" s="20"/>
      <c r="K53" s="50"/>
      <c r="L53" s="50"/>
      <c r="M53" s="50"/>
      <c r="N53" s="50"/>
      <c r="O53" s="120"/>
      <c r="P53" s="286">
        <v>23622</v>
      </c>
      <c r="Q53" s="121"/>
      <c r="R53" s="121"/>
      <c r="S53" s="111" t="s">
        <v>49</v>
      </c>
      <c r="T53" s="123"/>
      <c r="U53" s="124"/>
      <c r="V53" s="78" t="s">
        <v>74</v>
      </c>
      <c r="W53" s="122"/>
      <c r="X53" s="84"/>
    </row>
    <row r="54" spans="1:24" ht="31.5">
      <c r="A54" s="181">
        <v>126</v>
      </c>
      <c r="B54" s="14" t="s">
        <v>238</v>
      </c>
      <c r="C54" s="17" t="s">
        <v>147</v>
      </c>
      <c r="D54" s="18" t="s">
        <v>239</v>
      </c>
      <c r="E54" s="5">
        <v>127</v>
      </c>
      <c r="F54" s="6" t="s">
        <v>86</v>
      </c>
      <c r="G54" s="19">
        <v>70000</v>
      </c>
      <c r="H54" s="50"/>
      <c r="I54" s="183" t="s">
        <v>49</v>
      </c>
      <c r="J54" s="20"/>
      <c r="K54" s="50"/>
      <c r="L54" s="50"/>
      <c r="M54" s="50"/>
      <c r="N54" s="50"/>
      <c r="O54" s="120"/>
      <c r="P54" s="286">
        <v>23622</v>
      </c>
      <c r="Q54" s="121"/>
      <c r="R54" s="121"/>
      <c r="S54" s="111" t="s">
        <v>49</v>
      </c>
      <c r="T54" s="123"/>
      <c r="U54" s="124"/>
      <c r="V54" s="78" t="s">
        <v>74</v>
      </c>
      <c r="W54" s="122"/>
      <c r="X54" s="84"/>
    </row>
    <row r="55" spans="1:24" ht="31.5">
      <c r="A55" s="181">
        <v>127</v>
      </c>
      <c r="B55" s="14" t="s">
        <v>240</v>
      </c>
      <c r="C55" s="17" t="s">
        <v>147</v>
      </c>
      <c r="D55" s="18" t="s">
        <v>241</v>
      </c>
      <c r="E55" s="5">
        <v>129</v>
      </c>
      <c r="F55" s="6" t="s">
        <v>86</v>
      </c>
      <c r="G55" s="19">
        <v>50000</v>
      </c>
      <c r="H55" s="50"/>
      <c r="I55" s="183" t="s">
        <v>49</v>
      </c>
      <c r="J55" s="20"/>
      <c r="K55" s="50"/>
      <c r="L55" s="50"/>
      <c r="M55" s="50"/>
      <c r="N55" s="50"/>
      <c r="O55" s="120"/>
      <c r="P55" s="286">
        <v>23622</v>
      </c>
      <c r="Q55" s="121"/>
      <c r="R55" s="121"/>
      <c r="S55" s="111" t="s">
        <v>49</v>
      </c>
      <c r="T55" s="123"/>
      <c r="U55" s="124"/>
      <c r="V55" s="78" t="s">
        <v>74</v>
      </c>
      <c r="W55" s="122"/>
      <c r="X55" s="84"/>
    </row>
    <row r="56" spans="1:24" ht="31.5">
      <c r="A56" s="181">
        <v>128</v>
      </c>
      <c r="B56" s="14" t="s">
        <v>242</v>
      </c>
      <c r="C56" s="17" t="s">
        <v>147</v>
      </c>
      <c r="D56" s="18" t="s">
        <v>243</v>
      </c>
      <c r="E56" s="5">
        <v>132</v>
      </c>
      <c r="F56" s="6" t="s">
        <v>86</v>
      </c>
      <c r="G56" s="19">
        <v>50000</v>
      </c>
      <c r="H56" s="50"/>
      <c r="I56" s="183" t="s">
        <v>49</v>
      </c>
      <c r="J56" s="20"/>
      <c r="K56" s="50"/>
      <c r="L56" s="50"/>
      <c r="M56" s="50"/>
      <c r="N56" s="50"/>
      <c r="O56" s="120"/>
      <c r="P56" s="286">
        <v>23622</v>
      </c>
      <c r="Q56" s="121"/>
      <c r="R56" s="121"/>
      <c r="S56" s="111" t="s">
        <v>49</v>
      </c>
      <c r="T56" s="123"/>
      <c r="U56" s="124"/>
      <c r="V56" s="78" t="s">
        <v>74</v>
      </c>
      <c r="W56" s="122"/>
      <c r="X56" s="84"/>
    </row>
    <row r="57" spans="1:24" ht="31.5">
      <c r="A57" s="181">
        <v>129</v>
      </c>
      <c r="B57" s="14" t="s">
        <v>244</v>
      </c>
      <c r="C57" s="17" t="s">
        <v>147</v>
      </c>
      <c r="D57" s="18" t="s">
        <v>245</v>
      </c>
      <c r="E57" s="5">
        <v>135</v>
      </c>
      <c r="F57" s="6" t="s">
        <v>86</v>
      </c>
      <c r="G57" s="19">
        <v>50000</v>
      </c>
      <c r="H57" s="50"/>
      <c r="I57" s="183" t="s">
        <v>49</v>
      </c>
      <c r="J57" s="21"/>
      <c r="K57" s="50"/>
      <c r="L57" s="50"/>
      <c r="M57" s="50"/>
      <c r="N57" s="50"/>
      <c r="O57" s="120"/>
      <c r="P57" s="286">
        <v>23622</v>
      </c>
      <c r="Q57" s="121"/>
      <c r="R57" s="121"/>
      <c r="S57" s="111" t="s">
        <v>49</v>
      </c>
      <c r="T57" s="123"/>
      <c r="U57" s="124"/>
      <c r="V57" s="78" t="s">
        <v>74</v>
      </c>
      <c r="W57" s="122"/>
      <c r="X57" s="84"/>
    </row>
    <row r="58" spans="1:24" ht="31.5">
      <c r="A58" s="181">
        <v>130</v>
      </c>
      <c r="B58" s="14" t="s">
        <v>111</v>
      </c>
      <c r="C58" s="17" t="s">
        <v>147</v>
      </c>
      <c r="D58" s="18" t="s">
        <v>246</v>
      </c>
      <c r="E58" s="5">
        <v>879</v>
      </c>
      <c r="F58" s="6" t="s">
        <v>23</v>
      </c>
      <c r="G58" s="19">
        <v>28333</v>
      </c>
      <c r="H58" s="50"/>
      <c r="I58" s="183" t="s">
        <v>49</v>
      </c>
      <c r="J58" s="21"/>
      <c r="K58" s="50"/>
      <c r="L58" s="50"/>
      <c r="M58" s="50"/>
      <c r="N58" s="50"/>
      <c r="O58" s="120"/>
      <c r="P58" s="286">
        <v>23623</v>
      </c>
      <c r="Q58" s="121"/>
      <c r="R58" s="121"/>
      <c r="S58" s="111" t="s">
        <v>49</v>
      </c>
      <c r="T58" s="123"/>
      <c r="U58" s="124"/>
      <c r="V58" s="78" t="s">
        <v>74</v>
      </c>
      <c r="W58" s="122"/>
      <c r="X58" s="84"/>
    </row>
    <row r="59" spans="1:24" ht="31.5">
      <c r="A59" s="181">
        <v>131</v>
      </c>
      <c r="B59" s="14" t="s">
        <v>247</v>
      </c>
      <c r="C59" s="17" t="s">
        <v>147</v>
      </c>
      <c r="D59" s="18" t="s">
        <v>248</v>
      </c>
      <c r="E59" s="5">
        <v>120</v>
      </c>
      <c r="F59" s="6" t="s">
        <v>86</v>
      </c>
      <c r="G59" s="19">
        <v>10300</v>
      </c>
      <c r="H59" s="50"/>
      <c r="I59" s="183" t="s">
        <v>49</v>
      </c>
      <c r="J59" s="21"/>
      <c r="K59" s="50"/>
      <c r="L59" s="50"/>
      <c r="M59" s="50"/>
      <c r="N59" s="50"/>
      <c r="O59" s="120"/>
      <c r="P59" s="286">
        <v>23632</v>
      </c>
      <c r="Q59" s="121"/>
      <c r="R59" s="121"/>
      <c r="S59" s="111" t="s">
        <v>49</v>
      </c>
      <c r="T59" s="123"/>
      <c r="U59" s="124"/>
      <c r="V59" s="78" t="s">
        <v>74</v>
      </c>
      <c r="W59" s="122"/>
      <c r="X59" s="84"/>
    </row>
    <row r="60" spans="1:24" ht="31.5">
      <c r="A60" s="181">
        <v>132</v>
      </c>
      <c r="B60" s="14" t="s">
        <v>249</v>
      </c>
      <c r="C60" s="17" t="s">
        <v>147</v>
      </c>
      <c r="D60" s="18" t="s">
        <v>250</v>
      </c>
      <c r="E60" s="5">
        <v>899</v>
      </c>
      <c r="F60" s="6" t="s">
        <v>23</v>
      </c>
      <c r="G60" s="19">
        <v>59273</v>
      </c>
      <c r="H60" s="50"/>
      <c r="I60" s="183" t="s">
        <v>49</v>
      </c>
      <c r="J60" s="21"/>
      <c r="K60" s="50"/>
      <c r="L60" s="50"/>
      <c r="M60" s="50"/>
      <c r="N60" s="50"/>
      <c r="O60" s="120"/>
      <c r="P60" s="286">
        <v>23641</v>
      </c>
      <c r="Q60" s="121"/>
      <c r="R60" s="121"/>
      <c r="S60" s="111" t="s">
        <v>49</v>
      </c>
      <c r="T60" s="123"/>
      <c r="U60" s="124"/>
      <c r="V60" s="78" t="s">
        <v>74</v>
      </c>
      <c r="W60" s="122"/>
      <c r="X60" s="84"/>
    </row>
    <row r="61" spans="1:24" ht="31.5">
      <c r="A61" s="181">
        <v>133</v>
      </c>
      <c r="B61" s="14" t="s">
        <v>251</v>
      </c>
      <c r="C61" s="17" t="s">
        <v>147</v>
      </c>
      <c r="D61" s="18" t="s">
        <v>252</v>
      </c>
      <c r="E61" s="5">
        <v>37</v>
      </c>
      <c r="F61" s="6" t="s">
        <v>86</v>
      </c>
      <c r="G61" s="19">
        <v>200000</v>
      </c>
      <c r="H61" s="50"/>
      <c r="I61" s="183" t="s">
        <v>49</v>
      </c>
      <c r="J61" s="21"/>
      <c r="K61" s="50"/>
      <c r="L61" s="50"/>
      <c r="M61" s="50"/>
      <c r="N61" s="50"/>
      <c r="O61" s="120"/>
      <c r="P61" s="286">
        <v>23670</v>
      </c>
      <c r="Q61" s="121"/>
      <c r="R61" s="367" t="s">
        <v>526</v>
      </c>
      <c r="S61" s="111" t="s">
        <v>49</v>
      </c>
      <c r="T61" s="123"/>
      <c r="U61" s="124"/>
      <c r="V61" s="78" t="s">
        <v>74</v>
      </c>
      <c r="W61" s="122"/>
      <c r="X61" s="84"/>
    </row>
    <row r="62" spans="1:24" ht="31.5">
      <c r="A62" s="181">
        <v>134</v>
      </c>
      <c r="B62" s="14" t="s">
        <v>253</v>
      </c>
      <c r="C62" s="17" t="s">
        <v>147</v>
      </c>
      <c r="D62" s="18" t="s">
        <v>254</v>
      </c>
      <c r="E62" s="5">
        <v>290</v>
      </c>
      <c r="F62" s="6" t="s">
        <v>23</v>
      </c>
      <c r="G62" s="19">
        <v>90000</v>
      </c>
      <c r="H62" s="50"/>
      <c r="I62" s="183" t="s">
        <v>49</v>
      </c>
      <c r="J62" s="21"/>
      <c r="K62" s="50"/>
      <c r="L62" s="50"/>
      <c r="M62" s="50"/>
      <c r="N62" s="50"/>
      <c r="O62" s="120"/>
      <c r="P62" s="210">
        <v>23688</v>
      </c>
      <c r="Q62" s="121"/>
      <c r="R62" s="121"/>
      <c r="S62" s="111" t="s">
        <v>49</v>
      </c>
      <c r="T62" s="123"/>
      <c r="U62" s="124"/>
      <c r="V62" s="78" t="s">
        <v>74</v>
      </c>
      <c r="W62" s="122"/>
      <c r="X62" s="84"/>
    </row>
    <row r="63" spans="1:24" ht="31.5">
      <c r="A63" s="181">
        <v>135</v>
      </c>
      <c r="B63" s="14" t="s">
        <v>255</v>
      </c>
      <c r="C63" s="17" t="s">
        <v>147</v>
      </c>
      <c r="D63" s="18" t="s">
        <v>256</v>
      </c>
      <c r="E63" s="5">
        <v>51</v>
      </c>
      <c r="F63" s="6" t="s">
        <v>86</v>
      </c>
      <c r="G63" s="19">
        <v>48137</v>
      </c>
      <c r="H63" s="50"/>
      <c r="I63" s="183" t="s">
        <v>49</v>
      </c>
      <c r="J63" s="21"/>
      <c r="K63" s="50"/>
      <c r="L63" s="50"/>
      <c r="M63" s="50"/>
      <c r="N63" s="50"/>
      <c r="O63" s="120"/>
      <c r="P63" s="286">
        <v>23689</v>
      </c>
      <c r="Q63" s="121"/>
      <c r="R63" s="121"/>
      <c r="S63" s="111" t="s">
        <v>49</v>
      </c>
      <c r="T63" s="123"/>
      <c r="U63" s="124"/>
      <c r="V63" s="78" t="s">
        <v>74</v>
      </c>
      <c r="W63" s="122"/>
      <c r="X63" s="84"/>
    </row>
    <row r="64" spans="1:24" ht="31.5">
      <c r="A64" s="181">
        <v>136</v>
      </c>
      <c r="B64" s="14" t="s">
        <v>257</v>
      </c>
      <c r="C64" s="17" t="s">
        <v>147</v>
      </c>
      <c r="D64" s="18" t="s">
        <v>258</v>
      </c>
      <c r="E64" s="5">
        <v>123</v>
      </c>
      <c r="F64" s="6" t="s">
        <v>86</v>
      </c>
      <c r="G64" s="19">
        <v>95645</v>
      </c>
      <c r="H64" s="50"/>
      <c r="I64" s="183" t="s">
        <v>49</v>
      </c>
      <c r="J64" s="21"/>
      <c r="K64" s="50"/>
      <c r="L64" s="50"/>
      <c r="M64" s="50"/>
      <c r="N64" s="50"/>
      <c r="O64" s="120"/>
      <c r="P64" s="286">
        <v>23727</v>
      </c>
      <c r="Q64" s="121"/>
      <c r="R64" s="121"/>
      <c r="S64" s="111" t="s">
        <v>49</v>
      </c>
      <c r="T64" s="123"/>
      <c r="U64" s="124"/>
      <c r="V64" s="78" t="s">
        <v>74</v>
      </c>
      <c r="W64" s="122"/>
      <c r="X64" s="84"/>
    </row>
    <row r="65" spans="1:24" ht="31.5">
      <c r="A65" s="181">
        <v>137</v>
      </c>
      <c r="B65" s="14" t="s">
        <v>259</v>
      </c>
      <c r="C65" s="17" t="s">
        <v>147</v>
      </c>
      <c r="D65" s="18" t="s">
        <v>260</v>
      </c>
      <c r="E65" s="5">
        <v>309</v>
      </c>
      <c r="F65" s="6" t="s">
        <v>23</v>
      </c>
      <c r="G65" s="19">
        <v>80000</v>
      </c>
      <c r="H65" s="50"/>
      <c r="I65" s="183" t="s">
        <v>49</v>
      </c>
      <c r="J65" s="21"/>
      <c r="K65" s="50"/>
      <c r="L65" s="50"/>
      <c r="M65" s="50"/>
      <c r="N65" s="50"/>
      <c r="O65" s="120"/>
      <c r="P65" s="210">
        <v>23747</v>
      </c>
      <c r="Q65" s="121"/>
      <c r="R65" s="121"/>
      <c r="S65" s="111" t="s">
        <v>49</v>
      </c>
      <c r="T65" s="123"/>
      <c r="U65" s="124"/>
      <c r="V65" s="78" t="s">
        <v>74</v>
      </c>
      <c r="W65" s="122"/>
      <c r="X65" s="84"/>
    </row>
    <row r="66" spans="1:24" ht="31.5">
      <c r="A66" s="181">
        <v>138</v>
      </c>
      <c r="B66" s="14" t="s">
        <v>261</v>
      </c>
      <c r="C66" s="17" t="s">
        <v>147</v>
      </c>
      <c r="D66" s="18" t="s">
        <v>262</v>
      </c>
      <c r="E66" s="5">
        <v>53</v>
      </c>
      <c r="F66" s="6" t="s">
        <v>86</v>
      </c>
      <c r="G66" s="19">
        <v>53933</v>
      </c>
      <c r="H66" s="50"/>
      <c r="I66" s="183" t="s">
        <v>49</v>
      </c>
      <c r="J66" s="21"/>
      <c r="K66" s="50"/>
      <c r="L66" s="50"/>
      <c r="M66" s="50"/>
      <c r="N66" s="50"/>
      <c r="O66" s="120"/>
      <c r="P66" s="286">
        <v>23762</v>
      </c>
      <c r="Q66" s="121"/>
      <c r="R66" s="121"/>
      <c r="S66" s="111" t="s">
        <v>49</v>
      </c>
      <c r="T66" s="123"/>
      <c r="U66" s="124"/>
      <c r="V66" s="78" t="s">
        <v>74</v>
      </c>
      <c r="W66" s="122"/>
      <c r="X66" s="84"/>
    </row>
    <row r="67" spans="1:24" ht="31.5">
      <c r="A67" s="181">
        <v>139</v>
      </c>
      <c r="B67" s="14" t="s">
        <v>263</v>
      </c>
      <c r="C67" s="17" t="s">
        <v>147</v>
      </c>
      <c r="D67" s="18" t="s">
        <v>264</v>
      </c>
      <c r="E67" s="5">
        <v>138</v>
      </c>
      <c r="F67" s="6" t="s">
        <v>86</v>
      </c>
      <c r="G67" s="19">
        <v>48551</v>
      </c>
      <c r="H67" s="50"/>
      <c r="I67" s="183" t="s">
        <v>49</v>
      </c>
      <c r="J67" s="21"/>
      <c r="K67" s="50"/>
      <c r="L67" s="50"/>
      <c r="M67" s="50"/>
      <c r="N67" s="50"/>
      <c r="O67" s="120"/>
      <c r="P67" s="286">
        <v>23773</v>
      </c>
      <c r="Q67" s="121"/>
      <c r="R67" s="121"/>
      <c r="S67" s="111" t="s">
        <v>49</v>
      </c>
      <c r="T67" s="123"/>
      <c r="U67" s="124"/>
      <c r="V67" s="78" t="s">
        <v>74</v>
      </c>
      <c r="W67" s="122"/>
      <c r="X67" s="84"/>
    </row>
    <row r="68" spans="1:24" ht="31.5">
      <c r="A68" s="181">
        <v>140</v>
      </c>
      <c r="B68" s="14" t="s">
        <v>265</v>
      </c>
      <c r="C68" s="17" t="s">
        <v>147</v>
      </c>
      <c r="D68" s="18" t="s">
        <v>266</v>
      </c>
      <c r="E68" s="5">
        <v>92</v>
      </c>
      <c r="F68" s="6" t="s">
        <v>29</v>
      </c>
      <c r="G68" s="19">
        <v>100000</v>
      </c>
      <c r="H68" s="50"/>
      <c r="I68" s="183" t="s">
        <v>49</v>
      </c>
      <c r="J68" s="20"/>
      <c r="K68" s="50"/>
      <c r="L68" s="50"/>
      <c r="M68" s="50"/>
      <c r="N68" s="50"/>
      <c r="O68" s="120"/>
      <c r="P68" s="286">
        <v>23803</v>
      </c>
      <c r="Q68" s="121"/>
      <c r="R68" s="121"/>
      <c r="S68" s="111" t="s">
        <v>49</v>
      </c>
      <c r="T68" s="123"/>
      <c r="U68" s="124"/>
      <c r="V68" s="78" t="s">
        <v>74</v>
      </c>
      <c r="W68" s="122"/>
      <c r="X68" s="84"/>
    </row>
    <row r="69" spans="1:24" ht="31.5">
      <c r="A69" s="181">
        <v>141</v>
      </c>
      <c r="B69" s="14" t="s">
        <v>267</v>
      </c>
      <c r="C69" s="17" t="s">
        <v>147</v>
      </c>
      <c r="D69" s="18" t="s">
        <v>268</v>
      </c>
      <c r="E69" s="5">
        <v>93</v>
      </c>
      <c r="F69" s="6" t="s">
        <v>29</v>
      </c>
      <c r="G69" s="19">
        <v>50000</v>
      </c>
      <c r="H69" s="50"/>
      <c r="I69" s="183" t="s">
        <v>49</v>
      </c>
      <c r="J69" s="20"/>
      <c r="K69" s="50"/>
      <c r="L69" s="50"/>
      <c r="M69" s="50"/>
      <c r="N69" s="50"/>
      <c r="O69" s="120"/>
      <c r="P69" s="286">
        <v>23803</v>
      </c>
      <c r="Q69" s="121"/>
      <c r="R69" s="121"/>
      <c r="S69" s="111" t="s">
        <v>49</v>
      </c>
      <c r="T69" s="123"/>
      <c r="U69" s="124"/>
      <c r="V69" s="78" t="s">
        <v>74</v>
      </c>
      <c r="W69" s="122"/>
      <c r="X69" s="84"/>
    </row>
    <row r="70" spans="1:24" ht="31.5">
      <c r="A70" s="181">
        <v>142</v>
      </c>
      <c r="B70" s="14" t="s">
        <v>269</v>
      </c>
      <c r="C70" s="17" t="s">
        <v>147</v>
      </c>
      <c r="D70" s="18" t="s">
        <v>270</v>
      </c>
      <c r="E70" s="5">
        <v>95</v>
      </c>
      <c r="F70" s="6" t="s">
        <v>29</v>
      </c>
      <c r="G70" s="19">
        <v>70000</v>
      </c>
      <c r="H70" s="50"/>
      <c r="I70" s="183" t="s">
        <v>49</v>
      </c>
      <c r="J70" s="20"/>
      <c r="K70" s="50"/>
      <c r="L70" s="50"/>
      <c r="M70" s="50"/>
      <c r="N70" s="50"/>
      <c r="O70" s="120"/>
      <c r="P70" s="286">
        <v>23803</v>
      </c>
      <c r="Q70" s="121"/>
      <c r="R70" s="121"/>
      <c r="S70" s="111" t="s">
        <v>49</v>
      </c>
      <c r="T70" s="123"/>
      <c r="U70" s="124"/>
      <c r="V70" s="78" t="s">
        <v>74</v>
      </c>
      <c r="W70" s="122"/>
      <c r="X70" s="84"/>
    </row>
    <row r="71" spans="1:24" ht="31.5">
      <c r="A71" s="181">
        <v>143</v>
      </c>
      <c r="B71" s="14" t="s">
        <v>271</v>
      </c>
      <c r="C71" s="17" t="s">
        <v>147</v>
      </c>
      <c r="D71" s="18" t="s">
        <v>272</v>
      </c>
      <c r="E71" s="5">
        <v>98</v>
      </c>
      <c r="F71" s="6" t="s">
        <v>29</v>
      </c>
      <c r="G71" s="19">
        <v>100000</v>
      </c>
      <c r="H71" s="50"/>
      <c r="I71" s="183" t="s">
        <v>49</v>
      </c>
      <c r="J71" s="20"/>
      <c r="K71" s="50"/>
      <c r="L71" s="50"/>
      <c r="M71" s="50"/>
      <c r="N71" s="50"/>
      <c r="O71" s="120"/>
      <c r="P71" s="286">
        <v>23803</v>
      </c>
      <c r="Q71" s="121"/>
      <c r="R71" s="121"/>
      <c r="S71" s="111" t="s">
        <v>49</v>
      </c>
      <c r="T71" s="123"/>
      <c r="U71" s="124"/>
      <c r="V71" s="78" t="s">
        <v>74</v>
      </c>
      <c r="W71" s="122"/>
      <c r="X71" s="84"/>
    </row>
    <row r="72" spans="1:24" ht="31.5">
      <c r="A72" s="181">
        <v>144</v>
      </c>
      <c r="B72" s="14" t="s">
        <v>273</v>
      </c>
      <c r="C72" s="17" t="s">
        <v>147</v>
      </c>
      <c r="D72" s="18" t="s">
        <v>274</v>
      </c>
      <c r="E72" s="5">
        <v>102</v>
      </c>
      <c r="F72" s="6" t="s">
        <v>29</v>
      </c>
      <c r="G72" s="19">
        <v>50000</v>
      </c>
      <c r="H72" s="50"/>
      <c r="I72" s="183" t="s">
        <v>49</v>
      </c>
      <c r="J72" s="20"/>
      <c r="K72" s="50"/>
      <c r="L72" s="50"/>
      <c r="M72" s="50"/>
      <c r="N72" s="50"/>
      <c r="O72" s="120"/>
      <c r="P72" s="286">
        <v>23803</v>
      </c>
      <c r="Q72" s="121"/>
      <c r="R72" s="121"/>
      <c r="S72" s="111" t="s">
        <v>49</v>
      </c>
      <c r="T72" s="123"/>
      <c r="U72" s="124"/>
      <c r="V72" s="78" t="s">
        <v>74</v>
      </c>
      <c r="W72" s="122"/>
      <c r="X72" s="84"/>
    </row>
    <row r="73" spans="1:24" ht="31.5">
      <c r="A73" s="181">
        <v>145</v>
      </c>
      <c r="B73" s="14" t="s">
        <v>275</v>
      </c>
      <c r="C73" s="17" t="s">
        <v>147</v>
      </c>
      <c r="D73" s="18" t="s">
        <v>276</v>
      </c>
      <c r="E73" s="5">
        <v>139</v>
      </c>
      <c r="F73" s="6" t="s">
        <v>86</v>
      </c>
      <c r="G73" s="19">
        <v>50000</v>
      </c>
      <c r="H73" s="50"/>
      <c r="I73" s="183" t="s">
        <v>49</v>
      </c>
      <c r="J73" s="21"/>
      <c r="K73" s="50"/>
      <c r="L73" s="50"/>
      <c r="M73" s="50"/>
      <c r="N73" s="50"/>
      <c r="O73" s="120"/>
      <c r="P73" s="286">
        <v>23810</v>
      </c>
      <c r="Q73" s="121"/>
      <c r="R73" s="121"/>
      <c r="S73" s="111" t="s">
        <v>49</v>
      </c>
      <c r="T73" s="123"/>
      <c r="U73" s="124"/>
      <c r="V73" s="78" t="s">
        <v>74</v>
      </c>
      <c r="W73" s="122"/>
      <c r="X73" s="84"/>
    </row>
    <row r="74" spans="1:24" ht="31.5">
      <c r="A74" s="181">
        <v>146</v>
      </c>
      <c r="B74" s="14" t="s">
        <v>277</v>
      </c>
      <c r="C74" s="17" t="s">
        <v>147</v>
      </c>
      <c r="D74" s="18" t="s">
        <v>278</v>
      </c>
      <c r="E74" s="5">
        <v>137</v>
      </c>
      <c r="F74" s="6" t="s">
        <v>86</v>
      </c>
      <c r="G74" s="19">
        <v>2353</v>
      </c>
      <c r="H74" s="50"/>
      <c r="I74" s="183" t="s">
        <v>49</v>
      </c>
      <c r="J74" s="21"/>
      <c r="K74" s="50"/>
      <c r="L74" s="50"/>
      <c r="M74" s="50"/>
      <c r="N74" s="50"/>
      <c r="O74" s="120"/>
      <c r="P74" s="286">
        <v>23851</v>
      </c>
      <c r="Q74" s="121"/>
      <c r="R74" s="121"/>
      <c r="S74" s="111" t="s">
        <v>49</v>
      </c>
      <c r="T74" s="123"/>
      <c r="U74" s="124"/>
      <c r="V74" s="78" t="s">
        <v>74</v>
      </c>
      <c r="W74" s="122"/>
      <c r="X74" s="84"/>
    </row>
    <row r="75" spans="1:24" ht="31.5">
      <c r="A75" s="181">
        <v>147</v>
      </c>
      <c r="B75" s="14" t="s">
        <v>279</v>
      </c>
      <c r="C75" s="17" t="s">
        <v>147</v>
      </c>
      <c r="D75" s="18" t="s">
        <v>280</v>
      </c>
      <c r="E75" s="5">
        <v>934</v>
      </c>
      <c r="F75" s="6" t="s">
        <v>23</v>
      </c>
      <c r="G75" s="19">
        <v>85760</v>
      </c>
      <c r="H75" s="50"/>
      <c r="I75" s="183" t="s">
        <v>49</v>
      </c>
      <c r="J75" s="21"/>
      <c r="K75" s="50"/>
      <c r="L75" s="50"/>
      <c r="M75" s="50"/>
      <c r="N75" s="50"/>
      <c r="O75" s="120"/>
      <c r="P75" s="286">
        <v>23886</v>
      </c>
      <c r="Q75" s="121"/>
      <c r="R75" s="121"/>
      <c r="S75" s="111" t="s">
        <v>49</v>
      </c>
      <c r="T75" s="123"/>
      <c r="U75" s="124"/>
      <c r="V75" s="78" t="s">
        <v>74</v>
      </c>
      <c r="W75" s="122"/>
      <c r="X75" s="84"/>
    </row>
    <row r="76" spans="1:24" ht="31.5">
      <c r="A76" s="181">
        <v>148</v>
      </c>
      <c r="B76" s="14" t="s">
        <v>251</v>
      </c>
      <c r="C76" s="17" t="s">
        <v>147</v>
      </c>
      <c r="D76" s="18" t="s">
        <v>281</v>
      </c>
      <c r="E76" s="5">
        <v>935</v>
      </c>
      <c r="F76" s="6" t="s">
        <v>23</v>
      </c>
      <c r="G76" s="19">
        <v>187883</v>
      </c>
      <c r="H76" s="50"/>
      <c r="I76" s="183" t="s">
        <v>49</v>
      </c>
      <c r="J76" s="21"/>
      <c r="K76" s="50"/>
      <c r="L76" s="50"/>
      <c r="M76" s="50"/>
      <c r="N76" s="50"/>
      <c r="O76" s="120"/>
      <c r="P76" s="286">
        <v>23886</v>
      </c>
      <c r="Q76" s="121"/>
      <c r="R76" s="121"/>
      <c r="S76" s="111" t="s">
        <v>49</v>
      </c>
      <c r="T76" s="123"/>
      <c r="U76" s="124"/>
      <c r="V76" s="78" t="s">
        <v>74</v>
      </c>
      <c r="W76" s="122"/>
      <c r="X76" s="84"/>
    </row>
    <row r="77" spans="1:24" ht="31.5">
      <c r="A77" s="181">
        <v>149</v>
      </c>
      <c r="B77" s="14" t="s">
        <v>282</v>
      </c>
      <c r="C77" s="17" t="s">
        <v>147</v>
      </c>
      <c r="D77" s="18" t="s">
        <v>283</v>
      </c>
      <c r="E77" s="5">
        <v>115</v>
      </c>
      <c r="F77" s="6" t="s">
        <v>86</v>
      </c>
      <c r="G77" s="19">
        <v>85892</v>
      </c>
      <c r="H77" s="50"/>
      <c r="I77" s="183" t="s">
        <v>49</v>
      </c>
      <c r="J77" s="21"/>
      <c r="K77" s="50"/>
      <c r="L77" s="50"/>
      <c r="M77" s="50"/>
      <c r="N77" s="50"/>
      <c r="O77" s="120"/>
      <c r="P77" s="286">
        <v>23889</v>
      </c>
      <c r="Q77" s="121"/>
      <c r="R77" s="121"/>
      <c r="S77" s="111" t="s">
        <v>49</v>
      </c>
      <c r="T77" s="123"/>
      <c r="U77" s="124"/>
      <c r="V77" s="78" t="s">
        <v>74</v>
      </c>
      <c r="W77" s="122"/>
      <c r="X77" s="84"/>
    </row>
    <row r="78" spans="1:24" ht="31.5">
      <c r="A78" s="181">
        <v>150</v>
      </c>
      <c r="B78" s="14" t="s">
        <v>284</v>
      </c>
      <c r="C78" s="17" t="s">
        <v>147</v>
      </c>
      <c r="D78" s="18" t="s">
        <v>285</v>
      </c>
      <c r="E78" s="5">
        <v>902</v>
      </c>
      <c r="F78" s="6" t="s">
        <v>23</v>
      </c>
      <c r="G78" s="19">
        <v>50000</v>
      </c>
      <c r="H78" s="50"/>
      <c r="I78" s="183" t="s">
        <v>49</v>
      </c>
      <c r="J78" s="21"/>
      <c r="K78" s="50"/>
      <c r="L78" s="50"/>
      <c r="M78" s="50"/>
      <c r="N78" s="50"/>
      <c r="O78" s="120"/>
      <c r="P78" s="286">
        <v>24027</v>
      </c>
      <c r="Q78" s="121"/>
      <c r="R78" s="121"/>
      <c r="S78" s="111" t="s">
        <v>49</v>
      </c>
      <c r="T78" s="123"/>
      <c r="U78" s="124"/>
      <c r="V78" s="78" t="s">
        <v>74</v>
      </c>
      <c r="W78" s="122"/>
      <c r="X78" s="84"/>
    </row>
    <row r="79" spans="1:24" ht="31.5">
      <c r="A79" s="181">
        <v>151</v>
      </c>
      <c r="B79" s="14" t="s">
        <v>286</v>
      </c>
      <c r="C79" s="17" t="s">
        <v>147</v>
      </c>
      <c r="D79" s="18" t="s">
        <v>287</v>
      </c>
      <c r="E79" s="5">
        <v>306</v>
      </c>
      <c r="F79" s="6" t="s">
        <v>23</v>
      </c>
      <c r="G79" s="19">
        <v>35977</v>
      </c>
      <c r="H79" s="50"/>
      <c r="I79" s="183" t="s">
        <v>49</v>
      </c>
      <c r="J79" s="21"/>
      <c r="K79" s="50"/>
      <c r="L79" s="50"/>
      <c r="M79" s="50"/>
      <c r="N79" s="50"/>
      <c r="O79" s="120"/>
      <c r="P79" s="210">
        <v>24057</v>
      </c>
      <c r="Q79" s="121"/>
      <c r="R79" s="121"/>
      <c r="S79" s="111" t="s">
        <v>49</v>
      </c>
      <c r="T79" s="123"/>
      <c r="U79" s="124"/>
      <c r="V79" s="78" t="s">
        <v>74</v>
      </c>
      <c r="W79" s="122"/>
      <c r="X79" s="84"/>
    </row>
    <row r="80" spans="1:24" ht="31.5">
      <c r="A80" s="181">
        <v>152</v>
      </c>
      <c r="B80" s="14" t="s">
        <v>288</v>
      </c>
      <c r="C80" s="17" t="s">
        <v>147</v>
      </c>
      <c r="D80" s="18" t="s">
        <v>289</v>
      </c>
      <c r="E80" s="5">
        <v>862</v>
      </c>
      <c r="F80" s="6" t="s">
        <v>23</v>
      </c>
      <c r="G80" s="19">
        <v>40000</v>
      </c>
      <c r="H80" s="50"/>
      <c r="I80" s="183" t="s">
        <v>49</v>
      </c>
      <c r="J80" s="21"/>
      <c r="K80" s="50"/>
      <c r="L80" s="50"/>
      <c r="M80" s="50"/>
      <c r="N80" s="50"/>
      <c r="O80" s="120"/>
      <c r="P80" s="210">
        <v>24104</v>
      </c>
      <c r="Q80" s="121"/>
      <c r="R80" s="121"/>
      <c r="S80" s="111" t="s">
        <v>49</v>
      </c>
      <c r="T80" s="123"/>
      <c r="U80" s="124"/>
      <c r="V80" s="78" t="s">
        <v>74</v>
      </c>
      <c r="W80" s="122"/>
      <c r="X80" s="84"/>
    </row>
    <row r="81" spans="1:24" ht="31.5">
      <c r="A81" s="181">
        <v>153</v>
      </c>
      <c r="B81" s="14" t="s">
        <v>290</v>
      </c>
      <c r="C81" s="17" t="s">
        <v>147</v>
      </c>
      <c r="D81" s="18" t="s">
        <v>291</v>
      </c>
      <c r="E81" s="5">
        <v>464</v>
      </c>
      <c r="F81" s="6" t="s">
        <v>23</v>
      </c>
      <c r="G81" s="19">
        <v>35929</v>
      </c>
      <c r="H81" s="50"/>
      <c r="I81" s="183" t="s">
        <v>49</v>
      </c>
      <c r="J81" s="21"/>
      <c r="K81" s="50"/>
      <c r="L81" s="50"/>
      <c r="M81" s="50"/>
      <c r="N81" s="50"/>
      <c r="O81" s="120"/>
      <c r="P81" s="185"/>
      <c r="Q81" s="210">
        <v>24330</v>
      </c>
      <c r="R81" s="121"/>
      <c r="S81" s="111" t="s">
        <v>49</v>
      </c>
      <c r="T81" s="123"/>
      <c r="U81" s="124"/>
      <c r="V81" s="78" t="s">
        <v>74</v>
      </c>
      <c r="W81" s="122"/>
      <c r="X81" s="84"/>
    </row>
    <row r="82" spans="1:24" ht="37.5">
      <c r="A82" s="181">
        <v>154</v>
      </c>
      <c r="B82" s="14" t="s">
        <v>292</v>
      </c>
      <c r="C82" s="17" t="s">
        <v>147</v>
      </c>
      <c r="D82" s="18" t="s">
        <v>293</v>
      </c>
      <c r="E82" s="5">
        <v>109</v>
      </c>
      <c r="F82" s="6" t="s">
        <v>29</v>
      </c>
      <c r="G82" s="19">
        <v>15947</v>
      </c>
      <c r="H82" s="50"/>
      <c r="I82" s="183" t="s">
        <v>49</v>
      </c>
      <c r="J82" s="21"/>
      <c r="K82" s="50"/>
      <c r="L82" s="50"/>
      <c r="M82" s="50"/>
      <c r="N82" s="50"/>
      <c r="O82" s="120"/>
      <c r="P82" s="185"/>
      <c r="Q82" s="286">
        <v>24330</v>
      </c>
      <c r="R82" s="371" t="s">
        <v>567</v>
      </c>
      <c r="S82" s="111" t="s">
        <v>49</v>
      </c>
      <c r="T82" s="123"/>
      <c r="U82" s="124"/>
      <c r="V82" s="78" t="s">
        <v>74</v>
      </c>
      <c r="W82" s="122"/>
      <c r="X82" s="84"/>
    </row>
    <row r="83" spans="1:24" ht="31.5">
      <c r="A83" s="181">
        <v>155</v>
      </c>
      <c r="B83" s="14" t="s">
        <v>294</v>
      </c>
      <c r="C83" s="17" t="s">
        <v>147</v>
      </c>
      <c r="D83" s="18" t="s">
        <v>295</v>
      </c>
      <c r="E83" s="5">
        <v>71</v>
      </c>
      <c r="F83" s="6" t="s">
        <v>86</v>
      </c>
      <c r="G83" s="19">
        <v>2963</v>
      </c>
      <c r="H83" s="50"/>
      <c r="I83" s="183" t="s">
        <v>49</v>
      </c>
      <c r="J83" s="21"/>
      <c r="K83" s="50"/>
      <c r="L83" s="50"/>
      <c r="M83" s="50"/>
      <c r="N83" s="50"/>
      <c r="O83" s="120"/>
      <c r="P83" s="185"/>
      <c r="Q83" s="286">
        <v>24334</v>
      </c>
      <c r="R83" s="121"/>
      <c r="S83" s="111" t="s">
        <v>49</v>
      </c>
      <c r="T83" s="123"/>
      <c r="U83" s="124"/>
      <c r="V83" s="78" t="s">
        <v>74</v>
      </c>
      <c r="W83" s="122"/>
      <c r="X83" s="84"/>
    </row>
    <row r="84" spans="1:24" ht="31.5">
      <c r="A84" s="181">
        <v>156</v>
      </c>
      <c r="B84" s="14" t="s">
        <v>296</v>
      </c>
      <c r="C84" s="17" t="s">
        <v>147</v>
      </c>
      <c r="D84" s="18" t="s">
        <v>297</v>
      </c>
      <c r="E84" s="5">
        <v>96</v>
      </c>
      <c r="F84" s="6" t="s">
        <v>23</v>
      </c>
      <c r="G84" s="19">
        <v>38284</v>
      </c>
      <c r="H84" s="50"/>
      <c r="I84" s="183" t="s">
        <v>49</v>
      </c>
      <c r="J84" s="21"/>
      <c r="K84" s="50"/>
      <c r="L84" s="50"/>
      <c r="M84" s="50"/>
      <c r="N84" s="50"/>
      <c r="O84" s="120"/>
      <c r="P84" s="185"/>
      <c r="Q84" s="210">
        <v>24348</v>
      </c>
      <c r="R84" s="367" t="s">
        <v>551</v>
      </c>
      <c r="S84" s="111" t="s">
        <v>49</v>
      </c>
      <c r="T84" s="123"/>
      <c r="U84" s="124"/>
      <c r="V84" s="78" t="s">
        <v>74</v>
      </c>
      <c r="W84" s="122"/>
      <c r="X84" s="84"/>
    </row>
    <row r="85" spans="1:24" ht="31.5">
      <c r="A85" s="181">
        <v>157</v>
      </c>
      <c r="B85" s="14" t="s">
        <v>298</v>
      </c>
      <c r="C85" s="17" t="s">
        <v>147</v>
      </c>
      <c r="D85" s="18" t="s">
        <v>299</v>
      </c>
      <c r="E85" s="5">
        <v>882</v>
      </c>
      <c r="F85" s="6" t="s">
        <v>23</v>
      </c>
      <c r="G85" s="19">
        <v>50000</v>
      </c>
      <c r="H85" s="50"/>
      <c r="I85" s="183" t="s">
        <v>49</v>
      </c>
      <c r="J85" s="21"/>
      <c r="K85" s="50"/>
      <c r="L85" s="50"/>
      <c r="M85" s="50"/>
      <c r="N85" s="50"/>
      <c r="O85" s="120"/>
      <c r="P85" s="185"/>
      <c r="Q85" s="286">
        <v>24349</v>
      </c>
      <c r="R85" s="121"/>
      <c r="S85" s="111" t="s">
        <v>49</v>
      </c>
      <c r="T85" s="123"/>
      <c r="U85" s="124"/>
      <c r="V85" s="78" t="s">
        <v>74</v>
      </c>
      <c r="W85" s="122"/>
      <c r="X85" s="84"/>
    </row>
    <row r="86" spans="1:24" ht="31.5">
      <c r="A86" s="181">
        <v>158</v>
      </c>
      <c r="B86" s="14" t="s">
        <v>300</v>
      </c>
      <c r="C86" s="17" t="s">
        <v>147</v>
      </c>
      <c r="D86" s="18" t="s">
        <v>301</v>
      </c>
      <c r="E86" s="5">
        <v>126</v>
      </c>
      <c r="F86" s="6" t="s">
        <v>86</v>
      </c>
      <c r="G86" s="19">
        <v>70000</v>
      </c>
      <c r="H86" s="50"/>
      <c r="I86" s="183" t="s">
        <v>49</v>
      </c>
      <c r="J86" s="21"/>
      <c r="K86" s="50"/>
      <c r="L86" s="50"/>
      <c r="M86" s="50"/>
      <c r="N86" s="50"/>
      <c r="O86" s="120"/>
      <c r="P86" s="185"/>
      <c r="Q86" s="286">
        <v>24349</v>
      </c>
      <c r="R86" s="121"/>
      <c r="S86" s="111" t="s">
        <v>49</v>
      </c>
      <c r="T86" s="123"/>
      <c r="U86" s="124"/>
      <c r="V86" s="78" t="s">
        <v>74</v>
      </c>
      <c r="W86" s="122"/>
      <c r="X86" s="84"/>
    </row>
    <row r="87" spans="1:24" ht="31.5">
      <c r="A87" s="181">
        <v>159</v>
      </c>
      <c r="B87" s="14" t="s">
        <v>302</v>
      </c>
      <c r="C87" s="17" t="s">
        <v>147</v>
      </c>
      <c r="D87" s="18" t="s">
        <v>303</v>
      </c>
      <c r="E87" s="5">
        <v>94</v>
      </c>
      <c r="F87" s="6" t="s">
        <v>23</v>
      </c>
      <c r="G87" s="19">
        <v>55125</v>
      </c>
      <c r="H87" s="50"/>
      <c r="I87" s="183" t="s">
        <v>49</v>
      </c>
      <c r="J87" s="21"/>
      <c r="K87" s="50"/>
      <c r="L87" s="50"/>
      <c r="M87" s="50"/>
      <c r="N87" s="50"/>
      <c r="O87" s="120"/>
      <c r="P87" s="185"/>
      <c r="Q87" s="210">
        <v>24350</v>
      </c>
      <c r="R87" s="121"/>
      <c r="S87" s="111" t="s">
        <v>49</v>
      </c>
      <c r="T87" s="123"/>
      <c r="U87" s="124"/>
      <c r="V87" s="78" t="s">
        <v>74</v>
      </c>
      <c r="W87" s="122"/>
      <c r="X87" s="84"/>
    </row>
    <row r="88" spans="1:24" ht="31.5">
      <c r="A88" s="181">
        <v>160</v>
      </c>
      <c r="B88" s="14" t="s">
        <v>304</v>
      </c>
      <c r="C88" s="17" t="s">
        <v>147</v>
      </c>
      <c r="D88" s="18" t="s">
        <v>305</v>
      </c>
      <c r="E88" s="5">
        <v>296</v>
      </c>
      <c r="F88" s="6" t="s">
        <v>23</v>
      </c>
      <c r="G88" s="19">
        <v>65850</v>
      </c>
      <c r="H88" s="50"/>
      <c r="I88" s="183" t="s">
        <v>49</v>
      </c>
      <c r="J88" s="21"/>
      <c r="K88" s="50"/>
      <c r="L88" s="50"/>
      <c r="M88" s="50"/>
      <c r="N88" s="50"/>
      <c r="O88" s="120"/>
      <c r="P88" s="210">
        <v>24350</v>
      </c>
      <c r="Q88" s="121"/>
      <c r="R88" s="121"/>
      <c r="S88" s="111" t="s">
        <v>49</v>
      </c>
      <c r="T88" s="123"/>
      <c r="U88" s="124"/>
      <c r="V88" s="78" t="s">
        <v>74</v>
      </c>
      <c r="W88" s="122"/>
      <c r="X88" s="84"/>
    </row>
    <row r="89" spans="1:24" ht="31.5">
      <c r="A89" s="181">
        <v>161</v>
      </c>
      <c r="B89" s="14" t="s">
        <v>306</v>
      </c>
      <c r="C89" s="17" t="s">
        <v>147</v>
      </c>
      <c r="D89" s="18" t="s">
        <v>307</v>
      </c>
      <c r="E89" s="5">
        <v>58</v>
      </c>
      <c r="F89" s="6" t="s">
        <v>86</v>
      </c>
      <c r="G89" s="19">
        <v>97035</v>
      </c>
      <c r="H89" s="50"/>
      <c r="I89" s="183" t="s">
        <v>49</v>
      </c>
      <c r="J89" s="21"/>
      <c r="K89" s="50"/>
      <c r="L89" s="50"/>
      <c r="M89" s="50"/>
      <c r="N89" s="50"/>
      <c r="O89" s="120"/>
      <c r="P89" s="286">
        <v>24350</v>
      </c>
      <c r="Q89" s="121"/>
      <c r="R89" s="121"/>
      <c r="S89" s="111" t="s">
        <v>49</v>
      </c>
      <c r="T89" s="123"/>
      <c r="U89" s="124"/>
      <c r="V89" s="78" t="s">
        <v>74</v>
      </c>
      <c r="W89" s="122"/>
      <c r="X89" s="84"/>
    </row>
    <row r="90" spans="1:24" ht="31.5">
      <c r="A90" s="181">
        <v>162</v>
      </c>
      <c r="B90" s="14" t="s">
        <v>308</v>
      </c>
      <c r="C90" s="17" t="s">
        <v>147</v>
      </c>
      <c r="D90" s="18" t="s">
        <v>309</v>
      </c>
      <c r="E90" s="5">
        <v>897</v>
      </c>
      <c r="F90" s="6" t="s">
        <v>23</v>
      </c>
      <c r="G90" s="19">
        <v>50000</v>
      </c>
      <c r="H90" s="50"/>
      <c r="I90" s="183" t="s">
        <v>49</v>
      </c>
      <c r="J90" s="21"/>
      <c r="K90" s="50"/>
      <c r="L90" s="50"/>
      <c r="M90" s="50"/>
      <c r="N90" s="50"/>
      <c r="O90" s="120"/>
      <c r="P90" s="286">
        <v>24351</v>
      </c>
      <c r="Q90" s="121"/>
      <c r="R90" s="367" t="s">
        <v>546</v>
      </c>
      <c r="S90" s="111" t="s">
        <v>49</v>
      </c>
      <c r="T90" s="123"/>
      <c r="U90" s="124"/>
      <c r="V90" s="78" t="s">
        <v>74</v>
      </c>
      <c r="W90" s="122"/>
      <c r="X90" s="84"/>
    </row>
    <row r="91" spans="1:24" ht="31.5">
      <c r="A91" s="181">
        <v>163</v>
      </c>
      <c r="B91" s="14" t="s">
        <v>310</v>
      </c>
      <c r="C91" s="17" t="s">
        <v>147</v>
      </c>
      <c r="D91" s="18" t="s">
        <v>311</v>
      </c>
      <c r="E91" s="5">
        <v>134</v>
      </c>
      <c r="F91" s="6" t="s">
        <v>86</v>
      </c>
      <c r="G91" s="19">
        <v>21499</v>
      </c>
      <c r="H91" s="50"/>
      <c r="I91" s="183" t="s">
        <v>49</v>
      </c>
      <c r="J91" s="21"/>
      <c r="K91" s="50"/>
      <c r="L91" s="50"/>
      <c r="M91" s="50"/>
      <c r="N91" s="50"/>
      <c r="O91" s="120"/>
      <c r="P91" s="286">
        <v>24351</v>
      </c>
      <c r="Q91" s="121"/>
      <c r="R91" s="121"/>
      <c r="S91" s="111" t="s">
        <v>49</v>
      </c>
      <c r="T91" s="123"/>
      <c r="U91" s="124"/>
      <c r="V91" s="78" t="s">
        <v>74</v>
      </c>
      <c r="W91" s="122"/>
      <c r="X91" s="84"/>
    </row>
    <row r="92" spans="1:24" ht="31.5">
      <c r="A92" s="181">
        <v>164</v>
      </c>
      <c r="B92" s="14" t="s">
        <v>312</v>
      </c>
      <c r="C92" s="17" t="s">
        <v>147</v>
      </c>
      <c r="D92" s="18" t="s">
        <v>313</v>
      </c>
      <c r="E92" s="5">
        <v>298</v>
      </c>
      <c r="F92" s="6" t="s">
        <v>23</v>
      </c>
      <c r="G92" s="19">
        <v>47500</v>
      </c>
      <c r="H92" s="50"/>
      <c r="I92" s="183" t="s">
        <v>49</v>
      </c>
      <c r="J92" s="21"/>
      <c r="K92" s="50"/>
      <c r="L92" s="50"/>
      <c r="M92" s="50"/>
      <c r="N92" s="50"/>
      <c r="O92" s="120"/>
      <c r="P92" s="210">
        <v>24361</v>
      </c>
      <c r="Q92" s="121"/>
      <c r="R92" s="121"/>
      <c r="S92" s="111" t="s">
        <v>49</v>
      </c>
      <c r="T92" s="123"/>
      <c r="U92" s="124"/>
      <c r="V92" s="78" t="s">
        <v>74</v>
      </c>
      <c r="W92" s="122"/>
      <c r="X92" s="84"/>
    </row>
    <row r="93" spans="1:24" ht="37.5">
      <c r="A93" s="181">
        <v>165</v>
      </c>
      <c r="B93" s="14" t="s">
        <v>314</v>
      </c>
      <c r="C93" s="17" t="s">
        <v>147</v>
      </c>
      <c r="D93" s="18" t="s">
        <v>315</v>
      </c>
      <c r="E93" s="5">
        <v>105</v>
      </c>
      <c r="F93" s="6" t="s">
        <v>29</v>
      </c>
      <c r="G93" s="19">
        <v>20000</v>
      </c>
      <c r="H93" s="50"/>
      <c r="I93" s="183" t="s">
        <v>49</v>
      </c>
      <c r="J93" s="21"/>
      <c r="K93" s="50"/>
      <c r="L93" s="50"/>
      <c r="M93" s="50"/>
      <c r="N93" s="50"/>
      <c r="O93" s="120"/>
      <c r="P93" s="286">
        <v>24361</v>
      </c>
      <c r="Q93" s="121"/>
      <c r="R93" s="300" t="s">
        <v>530</v>
      </c>
      <c r="S93" s="111" t="s">
        <v>49</v>
      </c>
      <c r="T93" s="123"/>
      <c r="U93" s="124"/>
      <c r="V93" s="78" t="s">
        <v>74</v>
      </c>
      <c r="W93" s="122"/>
      <c r="X93" s="84"/>
    </row>
    <row r="94" spans="1:24" ht="31.5">
      <c r="A94" s="181">
        <v>166</v>
      </c>
      <c r="B94" s="14" t="s">
        <v>316</v>
      </c>
      <c r="C94" s="17" t="s">
        <v>147</v>
      </c>
      <c r="D94" s="18" t="s">
        <v>317</v>
      </c>
      <c r="E94" s="5">
        <v>284</v>
      </c>
      <c r="F94" s="6" t="s">
        <v>23</v>
      </c>
      <c r="G94" s="19">
        <v>48507</v>
      </c>
      <c r="H94" s="50"/>
      <c r="I94" s="183" t="s">
        <v>49</v>
      </c>
      <c r="J94" s="21"/>
      <c r="K94" s="50"/>
      <c r="L94" s="50"/>
      <c r="M94" s="50"/>
      <c r="N94" s="50"/>
      <c r="O94" s="120"/>
      <c r="P94" s="210">
        <v>24362</v>
      </c>
      <c r="Q94" s="121"/>
      <c r="R94" s="121"/>
      <c r="S94" s="111" t="s">
        <v>49</v>
      </c>
      <c r="T94" s="123"/>
      <c r="U94" s="124"/>
      <c r="V94" s="78" t="s">
        <v>74</v>
      </c>
      <c r="W94" s="122"/>
      <c r="X94" s="84"/>
    </row>
    <row r="95" spans="1:24" ht="31.5">
      <c r="A95" s="181">
        <v>167</v>
      </c>
      <c r="B95" s="14" t="s">
        <v>318</v>
      </c>
      <c r="C95" s="17" t="s">
        <v>147</v>
      </c>
      <c r="D95" s="18" t="s">
        <v>319</v>
      </c>
      <c r="E95" s="5">
        <v>108</v>
      </c>
      <c r="F95" s="6" t="s">
        <v>29</v>
      </c>
      <c r="G95" s="19">
        <v>11189</v>
      </c>
      <c r="H95" s="50"/>
      <c r="I95" s="183" t="s">
        <v>49</v>
      </c>
      <c r="J95" s="21"/>
      <c r="K95" s="50"/>
      <c r="L95" s="50"/>
      <c r="M95" s="50"/>
      <c r="N95" s="50"/>
      <c r="O95" s="120"/>
      <c r="P95" s="286">
        <v>24369</v>
      </c>
      <c r="Q95" s="121"/>
      <c r="R95" s="121"/>
      <c r="S95" s="111" t="s">
        <v>49</v>
      </c>
      <c r="T95" s="123"/>
      <c r="U95" s="124"/>
      <c r="V95" s="78" t="s">
        <v>74</v>
      </c>
      <c r="W95" s="122"/>
      <c r="X95" s="84"/>
    </row>
    <row r="96" spans="1:24" ht="31.5">
      <c r="A96" s="181">
        <v>168</v>
      </c>
      <c r="B96" s="14" t="s">
        <v>320</v>
      </c>
      <c r="C96" s="17" t="s">
        <v>147</v>
      </c>
      <c r="D96" s="18" t="s">
        <v>321</v>
      </c>
      <c r="E96" s="5">
        <v>918</v>
      </c>
      <c r="F96" s="6" t="s">
        <v>23</v>
      </c>
      <c r="G96" s="19">
        <v>77300</v>
      </c>
      <c r="H96" s="50"/>
      <c r="I96" s="183" t="s">
        <v>49</v>
      </c>
      <c r="J96" s="21"/>
      <c r="K96" s="50"/>
      <c r="L96" s="50"/>
      <c r="M96" s="50"/>
      <c r="N96" s="50"/>
      <c r="O96" s="120"/>
      <c r="P96" s="286">
        <v>24378</v>
      </c>
      <c r="Q96" s="121"/>
      <c r="R96" s="121"/>
      <c r="S96" s="111" t="s">
        <v>49</v>
      </c>
      <c r="T96" s="123"/>
      <c r="U96" s="124"/>
      <c r="V96" s="78" t="s">
        <v>74</v>
      </c>
      <c r="W96" s="122"/>
      <c r="X96" s="84"/>
    </row>
    <row r="97" spans="1:24" ht="31.5">
      <c r="A97" s="181">
        <v>169</v>
      </c>
      <c r="B97" s="14" t="s">
        <v>271</v>
      </c>
      <c r="C97" s="17" t="s">
        <v>147</v>
      </c>
      <c r="D97" s="18" t="s">
        <v>322</v>
      </c>
      <c r="E97" s="5">
        <v>130</v>
      </c>
      <c r="F97" s="6" t="s">
        <v>29</v>
      </c>
      <c r="G97" s="19">
        <v>100000</v>
      </c>
      <c r="H97" s="50"/>
      <c r="I97" s="183" t="s">
        <v>49</v>
      </c>
      <c r="J97" s="21"/>
      <c r="K97" s="50"/>
      <c r="L97" s="50"/>
      <c r="M97" s="50"/>
      <c r="N97" s="50"/>
      <c r="O97" s="120"/>
      <c r="P97" s="286">
        <v>24378</v>
      </c>
      <c r="Q97" s="121"/>
      <c r="R97" s="121"/>
      <c r="S97" s="111" t="s">
        <v>49</v>
      </c>
      <c r="T97" s="123"/>
      <c r="U97" s="124"/>
      <c r="V97" s="78" t="s">
        <v>74</v>
      </c>
      <c r="W97" s="122"/>
      <c r="X97" s="84"/>
    </row>
    <row r="98" spans="1:24" ht="31.5">
      <c r="A98" s="181">
        <v>170</v>
      </c>
      <c r="B98" s="14" t="s">
        <v>296</v>
      </c>
      <c r="C98" s="17" t="s">
        <v>147</v>
      </c>
      <c r="D98" s="18" t="s">
        <v>323</v>
      </c>
      <c r="E98" s="5">
        <v>95</v>
      </c>
      <c r="F98" s="6" t="s">
        <v>23</v>
      </c>
      <c r="G98" s="19">
        <v>48500</v>
      </c>
      <c r="H98" s="50"/>
      <c r="I98" s="183" t="s">
        <v>49</v>
      </c>
      <c r="J98" s="21"/>
      <c r="K98" s="50"/>
      <c r="L98" s="50"/>
      <c r="M98" s="50"/>
      <c r="N98" s="50"/>
      <c r="O98" s="120"/>
      <c r="P98" s="210">
        <v>24402</v>
      </c>
      <c r="Q98" s="121"/>
      <c r="R98" s="300" t="s">
        <v>522</v>
      </c>
      <c r="S98" s="111" t="s">
        <v>49</v>
      </c>
      <c r="T98" s="123"/>
      <c r="U98" s="124"/>
      <c r="V98" s="78" t="s">
        <v>74</v>
      </c>
      <c r="W98" s="122"/>
      <c r="X98" s="84"/>
    </row>
    <row r="99" spans="1:24" ht="31.5">
      <c r="A99" s="181">
        <v>171</v>
      </c>
      <c r="B99" s="14" t="s">
        <v>324</v>
      </c>
      <c r="C99" s="17" t="s">
        <v>147</v>
      </c>
      <c r="D99" s="18" t="s">
        <v>325</v>
      </c>
      <c r="E99" s="5">
        <v>893</v>
      </c>
      <c r="F99" s="6" t="s">
        <v>23</v>
      </c>
      <c r="G99" s="19">
        <v>170000</v>
      </c>
      <c r="H99" s="50"/>
      <c r="I99" s="183" t="s">
        <v>49</v>
      </c>
      <c r="J99" s="21"/>
      <c r="K99" s="50"/>
      <c r="L99" s="50"/>
      <c r="M99" s="50"/>
      <c r="N99" s="50"/>
      <c r="O99" s="120"/>
      <c r="P99" s="286">
        <v>24404</v>
      </c>
      <c r="Q99" s="121"/>
      <c r="R99" s="121"/>
      <c r="S99" s="111" t="s">
        <v>49</v>
      </c>
      <c r="T99" s="123"/>
      <c r="U99" s="124"/>
      <c r="V99" s="78" t="s">
        <v>74</v>
      </c>
      <c r="W99" s="122"/>
      <c r="X99" s="84"/>
    </row>
    <row r="100" spans="1:24" ht="31.5">
      <c r="A100" s="181">
        <v>172</v>
      </c>
      <c r="B100" s="14" t="s">
        <v>326</v>
      </c>
      <c r="C100" s="17" t="s">
        <v>147</v>
      </c>
      <c r="D100" s="18" t="s">
        <v>327</v>
      </c>
      <c r="E100" s="5">
        <v>775</v>
      </c>
      <c r="F100" s="6" t="s">
        <v>23</v>
      </c>
      <c r="G100" s="19">
        <v>50000</v>
      </c>
      <c r="H100" s="50"/>
      <c r="I100" s="183" t="s">
        <v>49</v>
      </c>
      <c r="J100" s="21"/>
      <c r="K100" s="50"/>
      <c r="L100" s="50"/>
      <c r="M100" s="50"/>
      <c r="N100" s="50"/>
      <c r="O100" s="120"/>
      <c r="P100" s="210">
        <v>24406</v>
      </c>
      <c r="Q100" s="121"/>
      <c r="R100" s="121"/>
      <c r="S100" s="111" t="s">
        <v>49</v>
      </c>
      <c r="T100" s="123"/>
      <c r="U100" s="124"/>
      <c r="V100" s="78" t="s">
        <v>74</v>
      </c>
      <c r="W100" s="122"/>
      <c r="X100" s="84"/>
    </row>
    <row r="101" spans="1:24" ht="31.5">
      <c r="A101" s="181">
        <v>173</v>
      </c>
      <c r="B101" s="14" t="s">
        <v>328</v>
      </c>
      <c r="C101" s="17" t="s">
        <v>147</v>
      </c>
      <c r="D101" s="18" t="s">
        <v>329</v>
      </c>
      <c r="E101" s="5">
        <v>861</v>
      </c>
      <c r="F101" s="6" t="s">
        <v>23</v>
      </c>
      <c r="G101" s="19">
        <v>44931</v>
      </c>
      <c r="H101" s="50"/>
      <c r="I101" s="183" t="s">
        <v>49</v>
      </c>
      <c r="J101" s="21"/>
      <c r="K101" s="50"/>
      <c r="L101" s="50"/>
      <c r="M101" s="50"/>
      <c r="N101" s="50"/>
      <c r="O101" s="120"/>
      <c r="P101" s="210">
        <v>24406</v>
      </c>
      <c r="Q101" s="121"/>
      <c r="R101" s="121"/>
      <c r="S101" s="111" t="s">
        <v>49</v>
      </c>
      <c r="T101" s="123"/>
      <c r="U101" s="124"/>
      <c r="V101" s="78" t="s">
        <v>74</v>
      </c>
      <c r="W101" s="122"/>
      <c r="X101" s="84"/>
    </row>
    <row r="102" spans="1:24" ht="31.5">
      <c r="A102" s="181">
        <v>174</v>
      </c>
      <c r="B102" s="14" t="s">
        <v>330</v>
      </c>
      <c r="C102" s="17" t="s">
        <v>147</v>
      </c>
      <c r="D102" s="18" t="s">
        <v>331</v>
      </c>
      <c r="E102" s="5">
        <v>283</v>
      </c>
      <c r="F102" s="6" t="s">
        <v>23</v>
      </c>
      <c r="G102" s="19">
        <v>20591</v>
      </c>
      <c r="H102" s="50"/>
      <c r="I102" s="183" t="s">
        <v>49</v>
      </c>
      <c r="J102" s="21"/>
      <c r="K102" s="50"/>
      <c r="L102" s="50"/>
      <c r="M102" s="50"/>
      <c r="N102" s="50"/>
      <c r="O102" s="120"/>
      <c r="P102" s="210">
        <v>24410</v>
      </c>
      <c r="Q102" s="121"/>
      <c r="R102" s="121"/>
      <c r="S102" s="111" t="s">
        <v>49</v>
      </c>
      <c r="T102" s="123"/>
      <c r="U102" s="124"/>
      <c r="V102" s="78" t="s">
        <v>74</v>
      </c>
      <c r="W102" s="122"/>
      <c r="X102" s="84"/>
    </row>
    <row r="103" spans="1:24" ht="31.5">
      <c r="A103" s="181">
        <v>175</v>
      </c>
      <c r="B103" s="14" t="s">
        <v>332</v>
      </c>
      <c r="C103" s="17" t="s">
        <v>147</v>
      </c>
      <c r="D103" s="18" t="s">
        <v>333</v>
      </c>
      <c r="E103" s="5">
        <v>97</v>
      </c>
      <c r="F103" s="6" t="s">
        <v>23</v>
      </c>
      <c r="G103" s="19">
        <v>36400</v>
      </c>
      <c r="H103" s="50"/>
      <c r="I103" s="183" t="s">
        <v>49</v>
      </c>
      <c r="J103" s="21"/>
      <c r="K103" s="50"/>
      <c r="L103" s="50"/>
      <c r="M103" s="50"/>
      <c r="N103" s="50"/>
      <c r="O103" s="120"/>
      <c r="P103" s="210">
        <v>24412</v>
      </c>
      <c r="Q103" s="121"/>
      <c r="R103" s="367" t="s">
        <v>546</v>
      </c>
      <c r="S103" s="111" t="s">
        <v>49</v>
      </c>
      <c r="T103" s="123"/>
      <c r="U103" s="124"/>
      <c r="V103" s="78" t="s">
        <v>74</v>
      </c>
      <c r="W103" s="122"/>
      <c r="X103" s="84"/>
    </row>
    <row r="104" spans="1:24" ht="31.5">
      <c r="A104" s="181">
        <v>176</v>
      </c>
      <c r="B104" s="14" t="s">
        <v>334</v>
      </c>
      <c r="C104" s="17" t="s">
        <v>147</v>
      </c>
      <c r="D104" s="18" t="s">
        <v>335</v>
      </c>
      <c r="E104" s="5">
        <v>99</v>
      </c>
      <c r="F104" s="6" t="s">
        <v>23</v>
      </c>
      <c r="G104" s="19">
        <v>32975</v>
      </c>
      <c r="H104" s="50"/>
      <c r="I104" s="183" t="s">
        <v>49</v>
      </c>
      <c r="J104" s="21"/>
      <c r="K104" s="50"/>
      <c r="L104" s="50"/>
      <c r="M104" s="50"/>
      <c r="N104" s="50"/>
      <c r="O104" s="120"/>
      <c r="P104" s="210">
        <v>24412</v>
      </c>
      <c r="Q104" s="121"/>
      <c r="R104" s="367" t="s">
        <v>546</v>
      </c>
      <c r="S104" s="111" t="s">
        <v>49</v>
      </c>
      <c r="T104" s="123"/>
      <c r="U104" s="124"/>
      <c r="V104" s="78" t="s">
        <v>74</v>
      </c>
      <c r="W104" s="122"/>
      <c r="X104" s="84"/>
    </row>
    <row r="105" spans="1:24" ht="31.5">
      <c r="A105" s="181">
        <v>177</v>
      </c>
      <c r="B105" s="14" t="s">
        <v>336</v>
      </c>
      <c r="C105" s="17" t="s">
        <v>147</v>
      </c>
      <c r="D105" s="18" t="s">
        <v>337</v>
      </c>
      <c r="E105" s="5">
        <v>744</v>
      </c>
      <c r="F105" s="6" t="s">
        <v>23</v>
      </c>
      <c r="G105" s="19">
        <v>100000</v>
      </c>
      <c r="H105" s="50"/>
      <c r="I105" s="183" t="s">
        <v>49</v>
      </c>
      <c r="J105" s="21"/>
      <c r="K105" s="50"/>
      <c r="L105" s="50"/>
      <c r="M105" s="50"/>
      <c r="N105" s="50"/>
      <c r="O105" s="120"/>
      <c r="P105" s="210">
        <v>24412</v>
      </c>
      <c r="Q105" s="121"/>
      <c r="R105" s="121"/>
      <c r="S105" s="111" t="s">
        <v>49</v>
      </c>
      <c r="T105" s="123"/>
      <c r="U105" s="124"/>
      <c r="V105" s="78" t="s">
        <v>74</v>
      </c>
      <c r="W105" s="122"/>
      <c r="X105" s="84"/>
    </row>
    <row r="106" spans="1:24" ht="31.5">
      <c r="A106" s="181">
        <v>178</v>
      </c>
      <c r="B106" s="14" t="s">
        <v>338</v>
      </c>
      <c r="C106" s="17" t="s">
        <v>147</v>
      </c>
      <c r="D106" s="18" t="s">
        <v>339</v>
      </c>
      <c r="E106" s="5">
        <v>753</v>
      </c>
      <c r="F106" s="6" t="s">
        <v>23</v>
      </c>
      <c r="G106" s="19">
        <v>100000</v>
      </c>
      <c r="H106" s="50"/>
      <c r="I106" s="183" t="s">
        <v>49</v>
      </c>
      <c r="J106" s="21"/>
      <c r="K106" s="50"/>
      <c r="L106" s="50"/>
      <c r="M106" s="50"/>
      <c r="N106" s="50"/>
      <c r="O106" s="120"/>
      <c r="P106" s="210">
        <v>24413</v>
      </c>
      <c r="Q106" s="121"/>
      <c r="R106" s="367" t="s">
        <v>526</v>
      </c>
      <c r="S106" s="111" t="s">
        <v>49</v>
      </c>
      <c r="T106" s="123"/>
      <c r="U106" s="124"/>
      <c r="V106" s="78" t="s">
        <v>74</v>
      </c>
      <c r="W106" s="122"/>
      <c r="X106" s="84"/>
    </row>
    <row r="107" spans="1:24" ht="31.5">
      <c r="A107" s="181">
        <v>179</v>
      </c>
      <c r="B107" s="14" t="s">
        <v>340</v>
      </c>
      <c r="C107" s="17" t="s">
        <v>147</v>
      </c>
      <c r="D107" s="18" t="s">
        <v>341</v>
      </c>
      <c r="E107" s="5">
        <v>472</v>
      </c>
      <c r="F107" s="6" t="s">
        <v>23</v>
      </c>
      <c r="G107" s="19">
        <v>40000</v>
      </c>
      <c r="H107" s="50"/>
      <c r="I107" s="183" t="s">
        <v>49</v>
      </c>
      <c r="J107" s="21"/>
      <c r="K107" s="50"/>
      <c r="L107" s="50"/>
      <c r="M107" s="50"/>
      <c r="N107" s="50"/>
      <c r="O107" s="120"/>
      <c r="P107" s="210">
        <v>24424</v>
      </c>
      <c r="Q107" s="121"/>
      <c r="R107" s="367" t="s">
        <v>561</v>
      </c>
      <c r="S107" s="111" t="s">
        <v>49</v>
      </c>
      <c r="T107" s="123"/>
      <c r="U107" s="124"/>
      <c r="V107" s="78" t="s">
        <v>74</v>
      </c>
      <c r="W107" s="122"/>
      <c r="X107" s="84"/>
    </row>
    <row r="108" spans="1:24" ht="31.5">
      <c r="A108" s="181">
        <v>180</v>
      </c>
      <c r="B108" s="14" t="s">
        <v>242</v>
      </c>
      <c r="C108" s="17" t="s">
        <v>147</v>
      </c>
      <c r="D108" s="18" t="s">
        <v>342</v>
      </c>
      <c r="E108" s="5">
        <v>122</v>
      </c>
      <c r="F108" s="6" t="s">
        <v>86</v>
      </c>
      <c r="G108" s="19">
        <v>49470</v>
      </c>
      <c r="H108" s="50"/>
      <c r="I108" s="183" t="s">
        <v>49</v>
      </c>
      <c r="J108" s="21"/>
      <c r="K108" s="50"/>
      <c r="L108" s="50"/>
      <c r="M108" s="50"/>
      <c r="N108" s="50"/>
      <c r="O108" s="120"/>
      <c r="P108" s="286">
        <v>24424</v>
      </c>
      <c r="Q108" s="121"/>
      <c r="R108" s="121"/>
      <c r="S108" s="111" t="s">
        <v>49</v>
      </c>
      <c r="T108" s="123"/>
      <c r="U108" s="124"/>
      <c r="V108" s="78" t="s">
        <v>74</v>
      </c>
      <c r="W108" s="122"/>
      <c r="X108" s="84"/>
    </row>
    <row r="109" spans="1:24" ht="31.5">
      <c r="A109" s="181">
        <v>181</v>
      </c>
      <c r="B109" s="14" t="s">
        <v>343</v>
      </c>
      <c r="C109" s="17" t="s">
        <v>147</v>
      </c>
      <c r="D109" s="18" t="s">
        <v>344</v>
      </c>
      <c r="E109" s="5">
        <v>757</v>
      </c>
      <c r="F109" s="6" t="s">
        <v>23</v>
      </c>
      <c r="G109" s="19">
        <v>24700</v>
      </c>
      <c r="H109" s="50"/>
      <c r="I109" s="183" t="s">
        <v>49</v>
      </c>
      <c r="J109" s="21"/>
      <c r="K109" s="50"/>
      <c r="L109" s="50"/>
      <c r="M109" s="50"/>
      <c r="N109" s="50"/>
      <c r="O109" s="120"/>
      <c r="P109" s="210">
        <v>24427</v>
      </c>
      <c r="Q109" s="121"/>
      <c r="R109" s="121"/>
      <c r="S109" s="111" t="s">
        <v>49</v>
      </c>
      <c r="T109" s="123"/>
      <c r="U109" s="124"/>
      <c r="V109" s="78" t="s">
        <v>74</v>
      </c>
      <c r="W109" s="122"/>
      <c r="X109" s="84"/>
    </row>
    <row r="110" spans="1:24" ht="31.5">
      <c r="A110" s="181">
        <v>182</v>
      </c>
      <c r="B110" s="14" t="s">
        <v>345</v>
      </c>
      <c r="C110" s="17" t="s">
        <v>147</v>
      </c>
      <c r="D110" s="18" t="s">
        <v>346</v>
      </c>
      <c r="E110" s="5">
        <v>107</v>
      </c>
      <c r="F110" s="6" t="s">
        <v>29</v>
      </c>
      <c r="G110" s="19">
        <v>19507</v>
      </c>
      <c r="H110" s="50"/>
      <c r="I110" s="183" t="s">
        <v>49</v>
      </c>
      <c r="J110" s="21"/>
      <c r="K110" s="50"/>
      <c r="L110" s="50"/>
      <c r="M110" s="50"/>
      <c r="N110" s="50"/>
      <c r="O110" s="120"/>
      <c r="P110" s="286">
        <v>24435</v>
      </c>
      <c r="Q110" s="121"/>
      <c r="R110" s="121"/>
      <c r="S110" s="111" t="s">
        <v>49</v>
      </c>
      <c r="T110" s="123"/>
      <c r="U110" s="124"/>
      <c r="V110" s="78" t="s">
        <v>74</v>
      </c>
      <c r="W110" s="122"/>
      <c r="X110" s="84"/>
    </row>
    <row r="111" spans="1:24" ht="31.5">
      <c r="A111" s="181">
        <v>183</v>
      </c>
      <c r="B111" s="14" t="s">
        <v>347</v>
      </c>
      <c r="C111" s="17" t="s">
        <v>147</v>
      </c>
      <c r="D111" s="18" t="s">
        <v>348</v>
      </c>
      <c r="E111" s="5">
        <v>776</v>
      </c>
      <c r="F111" s="6" t="s">
        <v>23</v>
      </c>
      <c r="G111" s="19">
        <v>37265.75</v>
      </c>
      <c r="H111" s="50"/>
      <c r="I111" s="183" t="s">
        <v>49</v>
      </c>
      <c r="J111" s="21"/>
      <c r="K111" s="50"/>
      <c r="L111" s="50"/>
      <c r="M111" s="50"/>
      <c r="N111" s="50"/>
      <c r="O111" s="120"/>
      <c r="P111" s="210">
        <v>24441</v>
      </c>
      <c r="Q111" s="121"/>
      <c r="R111" s="367" t="s">
        <v>562</v>
      </c>
      <c r="S111" s="111" t="s">
        <v>49</v>
      </c>
      <c r="T111" s="123"/>
      <c r="U111" s="124"/>
      <c r="V111" s="78" t="s">
        <v>74</v>
      </c>
      <c r="W111" s="122"/>
      <c r="X111" s="84"/>
    </row>
    <row r="112" spans="1:24" ht="37.5">
      <c r="A112" s="181">
        <v>184</v>
      </c>
      <c r="B112" s="14" t="s">
        <v>349</v>
      </c>
      <c r="C112" s="17" t="s">
        <v>147</v>
      </c>
      <c r="D112" s="18" t="s">
        <v>350</v>
      </c>
      <c r="E112" s="5">
        <v>130</v>
      </c>
      <c r="F112" s="6" t="s">
        <v>86</v>
      </c>
      <c r="G112" s="19">
        <v>50000</v>
      </c>
      <c r="H112" s="50"/>
      <c r="I112" s="183" t="s">
        <v>49</v>
      </c>
      <c r="J112" s="21"/>
      <c r="K112" s="50"/>
      <c r="L112" s="50"/>
      <c r="M112" s="50"/>
      <c r="N112" s="50"/>
      <c r="O112" s="120"/>
      <c r="P112" s="286">
        <v>24441</v>
      </c>
      <c r="Q112" s="121"/>
      <c r="R112" s="371" t="s">
        <v>564</v>
      </c>
      <c r="S112" s="111" t="s">
        <v>49</v>
      </c>
      <c r="T112" s="123"/>
      <c r="U112" s="124"/>
      <c r="V112" s="78" t="s">
        <v>74</v>
      </c>
      <c r="W112" s="122"/>
      <c r="X112" s="84"/>
    </row>
    <row r="113" spans="1:24" ht="31.5">
      <c r="A113" s="181">
        <v>185</v>
      </c>
      <c r="B113" s="14" t="s">
        <v>351</v>
      </c>
      <c r="C113" s="17" t="s">
        <v>147</v>
      </c>
      <c r="D113" s="18" t="s">
        <v>352</v>
      </c>
      <c r="E113" s="5">
        <v>96</v>
      </c>
      <c r="F113" s="6" t="s">
        <v>29</v>
      </c>
      <c r="G113" s="19">
        <v>23528</v>
      </c>
      <c r="H113" s="50"/>
      <c r="I113" s="183" t="s">
        <v>49</v>
      </c>
      <c r="J113" s="21"/>
      <c r="K113" s="50"/>
      <c r="L113" s="50"/>
      <c r="M113" s="50"/>
      <c r="N113" s="50"/>
      <c r="O113" s="120"/>
      <c r="P113" s="286">
        <v>24450</v>
      </c>
      <c r="Q113" s="121"/>
      <c r="R113" s="121"/>
      <c r="S113" s="111" t="s">
        <v>49</v>
      </c>
      <c r="T113" s="123"/>
      <c r="U113" s="124"/>
      <c r="V113" s="78" t="s">
        <v>74</v>
      </c>
      <c r="W113" s="122"/>
      <c r="X113" s="84"/>
    </row>
    <row r="114" spans="1:24" ht="31.5">
      <c r="A114" s="181">
        <v>186</v>
      </c>
      <c r="B114" s="14" t="s">
        <v>353</v>
      </c>
      <c r="C114" s="17" t="s">
        <v>147</v>
      </c>
      <c r="D114" s="18" t="s">
        <v>354</v>
      </c>
      <c r="E114" s="5">
        <v>752</v>
      </c>
      <c r="F114" s="6" t="s">
        <v>23</v>
      </c>
      <c r="G114" s="19">
        <v>50000</v>
      </c>
      <c r="H114" s="50"/>
      <c r="I114" s="183" t="s">
        <v>49</v>
      </c>
      <c r="J114" s="21"/>
      <c r="K114" s="50"/>
      <c r="L114" s="50"/>
      <c r="M114" s="50"/>
      <c r="N114" s="50"/>
      <c r="O114" s="120"/>
      <c r="P114" s="210">
        <v>24453</v>
      </c>
      <c r="Q114" s="121"/>
      <c r="R114" s="121"/>
      <c r="S114" s="111" t="s">
        <v>49</v>
      </c>
      <c r="T114" s="123"/>
      <c r="U114" s="124"/>
      <c r="V114" s="78" t="s">
        <v>74</v>
      </c>
      <c r="W114" s="122"/>
      <c r="X114" s="84"/>
    </row>
    <row r="115" spans="1:24" ht="31.5">
      <c r="A115" s="181">
        <v>187</v>
      </c>
      <c r="B115" s="14" t="s">
        <v>355</v>
      </c>
      <c r="C115" s="17" t="s">
        <v>147</v>
      </c>
      <c r="D115" s="18" t="s">
        <v>356</v>
      </c>
      <c r="E115" s="5">
        <v>100</v>
      </c>
      <c r="F115" s="6" t="s">
        <v>29</v>
      </c>
      <c r="G115" s="19">
        <v>50000</v>
      </c>
      <c r="H115" s="50"/>
      <c r="I115" s="183" t="s">
        <v>49</v>
      </c>
      <c r="J115" s="21"/>
      <c r="K115" s="50"/>
      <c r="L115" s="50"/>
      <c r="M115" s="50"/>
      <c r="N115" s="50"/>
      <c r="O115" s="120"/>
      <c r="P115" s="286">
        <v>24453</v>
      </c>
      <c r="Q115" s="121"/>
      <c r="R115" s="121"/>
      <c r="S115" s="111" t="s">
        <v>49</v>
      </c>
      <c r="T115" s="123"/>
      <c r="U115" s="124"/>
      <c r="V115" s="78" t="s">
        <v>74</v>
      </c>
      <c r="W115" s="122"/>
      <c r="X115" s="84"/>
    </row>
    <row r="116" spans="1:24" ht="31.5">
      <c r="A116" s="181">
        <v>188</v>
      </c>
      <c r="B116" s="14" t="s">
        <v>357</v>
      </c>
      <c r="C116" s="17" t="s">
        <v>147</v>
      </c>
      <c r="D116" s="18" t="s">
        <v>358</v>
      </c>
      <c r="E116" s="5">
        <v>101</v>
      </c>
      <c r="F116" s="6" t="s">
        <v>29</v>
      </c>
      <c r="G116" s="19">
        <v>50000</v>
      </c>
      <c r="H116" s="50"/>
      <c r="I116" s="183" t="s">
        <v>49</v>
      </c>
      <c r="J116" s="21"/>
      <c r="K116" s="50"/>
      <c r="L116" s="50"/>
      <c r="M116" s="50"/>
      <c r="N116" s="50"/>
      <c r="O116" s="120"/>
      <c r="P116" s="286">
        <v>24453</v>
      </c>
      <c r="Q116" s="121"/>
      <c r="R116" s="367" t="s">
        <v>575</v>
      </c>
      <c r="S116" s="111" t="s">
        <v>49</v>
      </c>
      <c r="T116" s="123"/>
      <c r="U116" s="124"/>
      <c r="V116" s="78" t="s">
        <v>74</v>
      </c>
      <c r="W116" s="122"/>
      <c r="X116" s="84"/>
    </row>
    <row r="117" spans="1:24" ht="37.5">
      <c r="A117" s="181">
        <v>189</v>
      </c>
      <c r="B117" s="14" t="s">
        <v>359</v>
      </c>
      <c r="C117" s="17" t="s">
        <v>147</v>
      </c>
      <c r="D117" s="18" t="s">
        <v>360</v>
      </c>
      <c r="E117" s="5">
        <v>870</v>
      </c>
      <c r="F117" s="6" t="s">
        <v>23</v>
      </c>
      <c r="G117" s="19">
        <v>22385</v>
      </c>
      <c r="H117" s="50"/>
      <c r="I117" s="183" t="s">
        <v>49</v>
      </c>
      <c r="J117" s="21"/>
      <c r="K117" s="50"/>
      <c r="L117" s="50"/>
      <c r="M117" s="50"/>
      <c r="N117" s="50"/>
      <c r="O117" s="120"/>
      <c r="P117" s="210">
        <v>24459</v>
      </c>
      <c r="Q117" s="121"/>
      <c r="R117" s="371" t="s">
        <v>565</v>
      </c>
      <c r="S117" s="111" t="s">
        <v>49</v>
      </c>
      <c r="T117" s="123"/>
      <c r="U117" s="124"/>
      <c r="V117" s="78" t="s">
        <v>74</v>
      </c>
      <c r="W117" s="122"/>
      <c r="X117" s="84"/>
    </row>
    <row r="118" spans="1:24" ht="37.5">
      <c r="A118" s="181">
        <v>190</v>
      </c>
      <c r="B118" s="14" t="s">
        <v>361</v>
      </c>
      <c r="C118" s="17" t="s">
        <v>147</v>
      </c>
      <c r="D118" s="18" t="s">
        <v>362</v>
      </c>
      <c r="E118" s="5">
        <v>900</v>
      </c>
      <c r="F118" s="6" t="s">
        <v>23</v>
      </c>
      <c r="G118" s="19">
        <v>71990</v>
      </c>
      <c r="H118" s="50"/>
      <c r="I118" s="183" t="s">
        <v>49</v>
      </c>
      <c r="J118" s="21"/>
      <c r="K118" s="50"/>
      <c r="L118" s="50"/>
      <c r="M118" s="50"/>
      <c r="N118" s="50"/>
      <c r="O118" s="120"/>
      <c r="P118" s="286">
        <v>24460</v>
      </c>
      <c r="Q118" s="121"/>
      <c r="R118" s="371" t="s">
        <v>548</v>
      </c>
      <c r="S118" s="111" t="s">
        <v>49</v>
      </c>
      <c r="T118" s="123"/>
      <c r="U118" s="124"/>
      <c r="V118" s="78" t="s">
        <v>74</v>
      </c>
      <c r="W118" s="122"/>
      <c r="X118" s="84"/>
    </row>
    <row r="119" spans="1:24" ht="37.5">
      <c r="A119" s="181">
        <v>191</v>
      </c>
      <c r="B119" s="14" t="s">
        <v>363</v>
      </c>
      <c r="C119" s="17" t="s">
        <v>147</v>
      </c>
      <c r="D119" s="18" t="s">
        <v>364</v>
      </c>
      <c r="E119" s="5">
        <v>467</v>
      </c>
      <c r="F119" s="6" t="s">
        <v>23</v>
      </c>
      <c r="G119" s="19">
        <v>13633</v>
      </c>
      <c r="H119" s="50"/>
      <c r="I119" s="183" t="s">
        <v>49</v>
      </c>
      <c r="J119" s="21"/>
      <c r="K119" s="50"/>
      <c r="L119" s="50"/>
      <c r="M119" s="50"/>
      <c r="N119" s="50"/>
      <c r="O119" s="120"/>
      <c r="P119" s="210">
        <v>24462</v>
      </c>
      <c r="Q119" s="121"/>
      <c r="R119" s="371" t="s">
        <v>560</v>
      </c>
      <c r="S119" s="111" t="s">
        <v>49</v>
      </c>
      <c r="T119" s="123"/>
      <c r="U119" s="124"/>
      <c r="V119" s="78" t="s">
        <v>74</v>
      </c>
      <c r="W119" s="122"/>
      <c r="X119" s="84"/>
    </row>
    <row r="120" spans="1:24" ht="31.5">
      <c r="A120" s="181">
        <v>192</v>
      </c>
      <c r="B120" s="14" t="s">
        <v>365</v>
      </c>
      <c r="C120" s="17" t="s">
        <v>147</v>
      </c>
      <c r="D120" s="18" t="s">
        <v>366</v>
      </c>
      <c r="E120" s="5">
        <v>304</v>
      </c>
      <c r="F120" s="6" t="s">
        <v>23</v>
      </c>
      <c r="G120" s="19">
        <v>46400</v>
      </c>
      <c r="H120" s="50"/>
      <c r="I120" s="183" t="s">
        <v>49</v>
      </c>
      <c r="J120" s="21"/>
      <c r="K120" s="50"/>
      <c r="L120" s="50"/>
      <c r="M120" s="50"/>
      <c r="N120" s="50"/>
      <c r="O120" s="120"/>
      <c r="P120" s="210">
        <v>24469</v>
      </c>
      <c r="Q120" s="121"/>
      <c r="R120" s="121"/>
      <c r="S120" s="111" t="s">
        <v>49</v>
      </c>
      <c r="T120" s="123"/>
      <c r="U120" s="124"/>
      <c r="V120" s="78" t="s">
        <v>74</v>
      </c>
      <c r="W120" s="122"/>
      <c r="X120" s="84"/>
    </row>
    <row r="121" spans="1:24" ht="31.5">
      <c r="A121" s="181">
        <v>193</v>
      </c>
      <c r="B121" s="14" t="s">
        <v>367</v>
      </c>
      <c r="C121" s="17" t="s">
        <v>147</v>
      </c>
      <c r="D121" s="18" t="s">
        <v>368</v>
      </c>
      <c r="E121" s="5">
        <v>888</v>
      </c>
      <c r="F121" s="6" t="s">
        <v>23</v>
      </c>
      <c r="G121" s="19">
        <v>80000</v>
      </c>
      <c r="H121" s="50"/>
      <c r="I121" s="183" t="s">
        <v>49</v>
      </c>
      <c r="J121" s="21"/>
      <c r="K121" s="50"/>
      <c r="L121" s="50"/>
      <c r="M121" s="50"/>
      <c r="N121" s="50"/>
      <c r="O121" s="120"/>
      <c r="P121" s="286">
        <v>24469</v>
      </c>
      <c r="Q121" s="121"/>
      <c r="R121" s="121"/>
      <c r="S121" s="111" t="s">
        <v>49</v>
      </c>
      <c r="T121" s="123"/>
      <c r="U121" s="124"/>
      <c r="V121" s="78" t="s">
        <v>74</v>
      </c>
      <c r="W121" s="122"/>
      <c r="X121" s="84"/>
    </row>
    <row r="122" spans="1:24" ht="31.5">
      <c r="A122" s="181">
        <v>194</v>
      </c>
      <c r="B122" s="14" t="s">
        <v>210</v>
      </c>
      <c r="C122" s="17" t="s">
        <v>147</v>
      </c>
      <c r="D122" s="18" t="s">
        <v>369</v>
      </c>
      <c r="E122" s="5">
        <v>99</v>
      </c>
      <c r="F122" s="6" t="s">
        <v>29</v>
      </c>
      <c r="G122" s="19">
        <v>31378</v>
      </c>
      <c r="H122" s="50"/>
      <c r="I122" s="183" t="s">
        <v>49</v>
      </c>
      <c r="J122" s="21"/>
      <c r="K122" s="50"/>
      <c r="L122" s="50"/>
      <c r="M122" s="50"/>
      <c r="N122" s="50"/>
      <c r="O122" s="120"/>
      <c r="P122" s="286">
        <v>24475</v>
      </c>
      <c r="Q122" s="121"/>
      <c r="R122" s="367" t="s">
        <v>544</v>
      </c>
      <c r="S122" s="111" t="s">
        <v>49</v>
      </c>
      <c r="T122" s="123"/>
      <c r="U122" s="124"/>
      <c r="V122" s="78" t="s">
        <v>74</v>
      </c>
      <c r="W122" s="122"/>
      <c r="X122" s="84"/>
    </row>
    <row r="123" spans="1:24" ht="37.5">
      <c r="A123" s="181">
        <v>195</v>
      </c>
      <c r="B123" s="14" t="s">
        <v>370</v>
      </c>
      <c r="C123" s="17" t="s">
        <v>147</v>
      </c>
      <c r="D123" s="18" t="s">
        <v>371</v>
      </c>
      <c r="E123" s="5">
        <v>281</v>
      </c>
      <c r="F123" s="6" t="s">
        <v>23</v>
      </c>
      <c r="G123" s="19">
        <v>43064.3</v>
      </c>
      <c r="H123" s="50"/>
      <c r="I123" s="183" t="s">
        <v>49</v>
      </c>
      <c r="J123" s="21"/>
      <c r="K123" s="50"/>
      <c r="L123" s="50"/>
      <c r="M123" s="50"/>
      <c r="N123" s="50"/>
      <c r="O123" s="120"/>
      <c r="P123" s="210">
        <v>24477</v>
      </c>
      <c r="Q123" s="121"/>
      <c r="R123" s="367" t="s">
        <v>531</v>
      </c>
      <c r="S123" s="111" t="s">
        <v>49</v>
      </c>
      <c r="T123" s="123"/>
      <c r="U123" s="124"/>
      <c r="V123" s="78" t="s">
        <v>74</v>
      </c>
      <c r="W123" s="122"/>
      <c r="X123" s="84"/>
    </row>
    <row r="124" spans="1:24" ht="31.5">
      <c r="A124" s="181">
        <v>196</v>
      </c>
      <c r="B124" s="14" t="s">
        <v>372</v>
      </c>
      <c r="C124" s="17" t="s">
        <v>147</v>
      </c>
      <c r="D124" s="18" t="s">
        <v>373</v>
      </c>
      <c r="E124" s="5">
        <v>932</v>
      </c>
      <c r="F124" s="6" t="s">
        <v>23</v>
      </c>
      <c r="G124" s="19">
        <v>23958</v>
      </c>
      <c r="H124" s="50"/>
      <c r="I124" s="183" t="s">
        <v>49</v>
      </c>
      <c r="J124" s="21"/>
      <c r="K124" s="50"/>
      <c r="L124" s="50"/>
      <c r="M124" s="50"/>
      <c r="N124" s="50"/>
      <c r="O124" s="120"/>
      <c r="P124" s="286">
        <v>24477</v>
      </c>
      <c r="Q124" s="121"/>
      <c r="R124" s="367" t="s">
        <v>583</v>
      </c>
      <c r="S124" s="111" t="s">
        <v>49</v>
      </c>
      <c r="T124" s="123"/>
      <c r="U124" s="124"/>
      <c r="V124" s="78" t="s">
        <v>74</v>
      </c>
      <c r="W124" s="122"/>
      <c r="X124" s="84"/>
    </row>
    <row r="125" spans="1:24" ht="31.5">
      <c r="A125" s="181">
        <v>197</v>
      </c>
      <c r="B125" s="14" t="s">
        <v>374</v>
      </c>
      <c r="C125" s="17" t="s">
        <v>147</v>
      </c>
      <c r="D125" s="18" t="s">
        <v>375</v>
      </c>
      <c r="E125" s="5">
        <v>110</v>
      </c>
      <c r="F125" s="6" t="s">
        <v>29</v>
      </c>
      <c r="G125" s="19">
        <v>40428</v>
      </c>
      <c r="H125" s="50"/>
      <c r="I125" s="183" t="s">
        <v>49</v>
      </c>
      <c r="J125" s="21"/>
      <c r="K125" s="50"/>
      <c r="L125" s="50"/>
      <c r="M125" s="50"/>
      <c r="N125" s="50"/>
      <c r="O125" s="120"/>
      <c r="P125" s="286">
        <v>24482</v>
      </c>
      <c r="Q125" s="121"/>
      <c r="R125" s="367" t="s">
        <v>568</v>
      </c>
      <c r="S125" s="111" t="s">
        <v>49</v>
      </c>
      <c r="T125" s="123"/>
      <c r="U125" s="124"/>
      <c r="V125" s="78" t="s">
        <v>74</v>
      </c>
      <c r="W125" s="122"/>
      <c r="X125" s="84"/>
    </row>
    <row r="126" spans="1:24" ht="37.5">
      <c r="A126" s="181">
        <v>198</v>
      </c>
      <c r="B126" s="14" t="s">
        <v>376</v>
      </c>
      <c r="C126" s="17" t="s">
        <v>147</v>
      </c>
      <c r="D126" s="18" t="s">
        <v>377</v>
      </c>
      <c r="E126" s="5">
        <v>767</v>
      </c>
      <c r="F126" s="6" t="s">
        <v>23</v>
      </c>
      <c r="G126" s="19">
        <v>50000</v>
      </c>
      <c r="H126" s="50"/>
      <c r="I126" s="183" t="s">
        <v>49</v>
      </c>
      <c r="J126" s="21"/>
      <c r="K126" s="50"/>
      <c r="L126" s="50"/>
      <c r="M126" s="50"/>
      <c r="N126" s="50"/>
      <c r="O126" s="120"/>
      <c r="P126" s="210">
        <v>24498</v>
      </c>
      <c r="Q126" s="121"/>
      <c r="R126" s="367" t="s">
        <v>581</v>
      </c>
      <c r="S126" s="111" t="s">
        <v>49</v>
      </c>
      <c r="T126" s="123"/>
      <c r="U126" s="124"/>
      <c r="V126" s="78" t="s">
        <v>74</v>
      </c>
      <c r="W126" s="122"/>
      <c r="X126" s="84"/>
    </row>
    <row r="127" spans="1:24" ht="37.5">
      <c r="A127" s="181">
        <v>199</v>
      </c>
      <c r="B127" s="14" t="s">
        <v>378</v>
      </c>
      <c r="C127" s="17" t="s">
        <v>147</v>
      </c>
      <c r="D127" s="18" t="s">
        <v>572</v>
      </c>
      <c r="E127" s="5">
        <v>295</v>
      </c>
      <c r="F127" s="6" t="s">
        <v>23</v>
      </c>
      <c r="G127" s="19">
        <v>77100</v>
      </c>
      <c r="H127" s="50"/>
      <c r="I127" s="183" t="s">
        <v>49</v>
      </c>
      <c r="J127" s="21"/>
      <c r="K127" s="50"/>
      <c r="L127" s="50"/>
      <c r="M127" s="50"/>
      <c r="N127" s="50"/>
      <c r="O127" s="120"/>
      <c r="P127" s="210">
        <v>24499</v>
      </c>
      <c r="Q127" s="121"/>
      <c r="R127" s="371" t="s">
        <v>571</v>
      </c>
      <c r="S127" s="111" t="s">
        <v>49</v>
      </c>
      <c r="T127" s="123"/>
      <c r="U127" s="124"/>
      <c r="V127" s="78" t="s">
        <v>74</v>
      </c>
      <c r="W127" s="122"/>
      <c r="X127" s="84"/>
    </row>
    <row r="128" spans="1:24" ht="37.5">
      <c r="A128" s="181">
        <v>200</v>
      </c>
      <c r="B128" s="14" t="s">
        <v>379</v>
      </c>
      <c r="C128" s="17" t="s">
        <v>147</v>
      </c>
      <c r="D128" s="18" t="s">
        <v>380</v>
      </c>
      <c r="E128" s="5">
        <v>766</v>
      </c>
      <c r="F128" s="6" t="s">
        <v>23</v>
      </c>
      <c r="G128" s="19">
        <v>18759</v>
      </c>
      <c r="H128" s="50"/>
      <c r="I128" s="183" t="s">
        <v>49</v>
      </c>
      <c r="J128" s="21"/>
      <c r="K128" s="50"/>
      <c r="L128" s="50"/>
      <c r="M128" s="50"/>
      <c r="N128" s="50"/>
      <c r="O128" s="120"/>
      <c r="P128" s="210">
        <v>24499</v>
      </c>
      <c r="Q128" s="121"/>
      <c r="R128" s="367" t="s">
        <v>527</v>
      </c>
      <c r="S128" s="111" t="s">
        <v>49</v>
      </c>
      <c r="T128" s="123"/>
      <c r="U128" s="124"/>
      <c r="V128" s="78" t="s">
        <v>74</v>
      </c>
      <c r="W128" s="368" t="s">
        <v>452</v>
      </c>
      <c r="X128" s="84"/>
    </row>
    <row r="129" spans="1:24" ht="31.5">
      <c r="A129" s="181">
        <v>201</v>
      </c>
      <c r="B129" s="14" t="s">
        <v>381</v>
      </c>
      <c r="C129" s="17" t="s">
        <v>147</v>
      </c>
      <c r="D129" s="18" t="s">
        <v>382</v>
      </c>
      <c r="E129" s="5">
        <v>473</v>
      </c>
      <c r="F129" s="6" t="s">
        <v>23</v>
      </c>
      <c r="G129" s="19">
        <v>33670</v>
      </c>
      <c r="H129" s="50"/>
      <c r="I129" s="183" t="s">
        <v>49</v>
      </c>
      <c r="J129" s="21"/>
      <c r="K129" s="50"/>
      <c r="L129" s="50"/>
      <c r="M129" s="50"/>
      <c r="N129" s="50"/>
      <c r="O129" s="120"/>
      <c r="P129" s="210">
        <v>24504</v>
      </c>
      <c r="Q129" s="121"/>
      <c r="R129" s="365">
        <v>22920</v>
      </c>
      <c r="S129" s="111" t="s">
        <v>49</v>
      </c>
      <c r="T129" s="123"/>
      <c r="U129" s="124"/>
      <c r="V129" s="78" t="s">
        <v>74</v>
      </c>
      <c r="W129" s="122"/>
      <c r="X129" s="84"/>
    </row>
    <row r="130" spans="1:24" ht="31.5">
      <c r="A130" s="181">
        <v>202</v>
      </c>
      <c r="B130" s="14" t="s">
        <v>383</v>
      </c>
      <c r="C130" s="17" t="s">
        <v>147</v>
      </c>
      <c r="D130" s="18" t="s">
        <v>384</v>
      </c>
      <c r="E130" s="5">
        <v>114</v>
      </c>
      <c r="F130" s="6" t="s">
        <v>29</v>
      </c>
      <c r="G130" s="19">
        <v>50000</v>
      </c>
      <c r="H130" s="50"/>
      <c r="I130" s="183" t="s">
        <v>49</v>
      </c>
      <c r="J130" s="21"/>
      <c r="K130" s="50"/>
      <c r="L130" s="50"/>
      <c r="M130" s="50"/>
      <c r="N130" s="50"/>
      <c r="O130" s="120"/>
      <c r="P130" s="286">
        <v>24504</v>
      </c>
      <c r="Q130" s="121"/>
      <c r="R130" s="367" t="s">
        <v>579</v>
      </c>
      <c r="S130" s="111" t="s">
        <v>49</v>
      </c>
      <c r="T130" s="123"/>
      <c r="U130" s="124"/>
      <c r="V130" s="78" t="s">
        <v>74</v>
      </c>
      <c r="W130" s="122"/>
      <c r="X130" s="84"/>
    </row>
    <row r="131" spans="1:24" ht="31.5">
      <c r="A131" s="181">
        <v>203</v>
      </c>
      <c r="B131" s="14" t="s">
        <v>385</v>
      </c>
      <c r="C131" s="17" t="s">
        <v>147</v>
      </c>
      <c r="D131" s="18" t="s">
        <v>386</v>
      </c>
      <c r="E131" s="5">
        <v>303</v>
      </c>
      <c r="F131" s="6" t="s">
        <v>23</v>
      </c>
      <c r="G131" s="19">
        <v>50000</v>
      </c>
      <c r="H131" s="50"/>
      <c r="I131" s="183" t="s">
        <v>49</v>
      </c>
      <c r="J131" s="21"/>
      <c r="K131" s="50"/>
      <c r="L131" s="50"/>
      <c r="M131" s="50"/>
      <c r="N131" s="50"/>
      <c r="O131" s="120"/>
      <c r="P131" s="210">
        <v>24507</v>
      </c>
      <c r="Q131" s="121"/>
      <c r="R131" s="367" t="s">
        <v>547</v>
      </c>
      <c r="S131" s="111" t="s">
        <v>49</v>
      </c>
      <c r="T131" s="123"/>
      <c r="U131" s="124"/>
      <c r="V131" s="78" t="s">
        <v>74</v>
      </c>
      <c r="W131" s="122"/>
      <c r="X131" s="84"/>
    </row>
    <row r="132" spans="1:24" ht="37.5">
      <c r="A132" s="181">
        <v>204</v>
      </c>
      <c r="B132" s="14" t="s">
        <v>387</v>
      </c>
      <c r="C132" s="17" t="s">
        <v>147</v>
      </c>
      <c r="D132" s="18" t="s">
        <v>388</v>
      </c>
      <c r="E132" s="5">
        <v>756</v>
      </c>
      <c r="F132" s="6" t="s">
        <v>23</v>
      </c>
      <c r="G132" s="19">
        <v>46830</v>
      </c>
      <c r="H132" s="50"/>
      <c r="I132" s="183" t="s">
        <v>49</v>
      </c>
      <c r="J132" s="21"/>
      <c r="K132" s="50"/>
      <c r="L132" s="50"/>
      <c r="M132" s="50"/>
      <c r="N132" s="50"/>
      <c r="O132" s="120"/>
      <c r="P132" s="210">
        <v>24507</v>
      </c>
      <c r="Q132" s="121"/>
      <c r="R132" s="367" t="s">
        <v>539</v>
      </c>
      <c r="S132" s="111" t="s">
        <v>49</v>
      </c>
      <c r="T132" s="123"/>
      <c r="U132" s="124"/>
      <c r="V132" s="78" t="s">
        <v>74</v>
      </c>
      <c r="W132" s="122"/>
      <c r="X132" s="84"/>
    </row>
    <row r="133" spans="1:24" ht="31.5">
      <c r="A133" s="181">
        <v>205</v>
      </c>
      <c r="B133" s="14" t="s">
        <v>389</v>
      </c>
      <c r="C133" s="17" t="s">
        <v>147</v>
      </c>
      <c r="D133" s="18" t="s">
        <v>390</v>
      </c>
      <c r="E133" s="5">
        <v>111</v>
      </c>
      <c r="F133" s="6" t="s">
        <v>29</v>
      </c>
      <c r="G133" s="19">
        <v>60000</v>
      </c>
      <c r="H133" s="50"/>
      <c r="I133" s="183" t="s">
        <v>49</v>
      </c>
      <c r="J133" s="21"/>
      <c r="K133" s="50"/>
      <c r="L133" s="50"/>
      <c r="M133" s="50"/>
      <c r="N133" s="50"/>
      <c r="O133" s="120"/>
      <c r="P133" s="286">
        <v>24509</v>
      </c>
      <c r="Q133" s="121"/>
      <c r="R133" s="300" t="s">
        <v>523</v>
      </c>
      <c r="S133" s="111" t="s">
        <v>49</v>
      </c>
      <c r="T133" s="123"/>
      <c r="U133" s="124"/>
      <c r="V133" s="78" t="s">
        <v>74</v>
      </c>
      <c r="W133" s="122"/>
      <c r="X133" s="84"/>
    </row>
    <row r="134" spans="1:24" ht="31.5">
      <c r="A134" s="181">
        <v>206</v>
      </c>
      <c r="B134" s="14" t="s">
        <v>391</v>
      </c>
      <c r="C134" s="17" t="s">
        <v>147</v>
      </c>
      <c r="D134" s="18" t="s">
        <v>392</v>
      </c>
      <c r="E134" s="5">
        <v>898</v>
      </c>
      <c r="F134" s="6" t="s">
        <v>23</v>
      </c>
      <c r="G134" s="19">
        <v>100000</v>
      </c>
      <c r="H134" s="50"/>
      <c r="I134" s="183" t="s">
        <v>49</v>
      </c>
      <c r="J134" s="21"/>
      <c r="K134" s="50"/>
      <c r="L134" s="50"/>
      <c r="M134" s="50"/>
      <c r="N134" s="50"/>
      <c r="O134" s="120"/>
      <c r="P134" s="286">
        <v>24510</v>
      </c>
      <c r="Q134" s="121"/>
      <c r="R134" s="367" t="s">
        <v>580</v>
      </c>
      <c r="S134" s="111" t="s">
        <v>49</v>
      </c>
      <c r="T134" s="123"/>
      <c r="U134" s="124"/>
      <c r="V134" s="78" t="s">
        <v>74</v>
      </c>
      <c r="W134" s="122"/>
      <c r="X134" s="84"/>
    </row>
    <row r="135" spans="1:24" ht="31.5">
      <c r="A135" s="181">
        <v>207</v>
      </c>
      <c r="B135" s="14" t="s">
        <v>393</v>
      </c>
      <c r="C135" s="17" t="s">
        <v>147</v>
      </c>
      <c r="D135" s="18" t="s">
        <v>394</v>
      </c>
      <c r="E135" s="5">
        <v>931</v>
      </c>
      <c r="F135" s="6" t="s">
        <v>23</v>
      </c>
      <c r="G135" s="19">
        <v>32011</v>
      </c>
      <c r="H135" s="50"/>
      <c r="I135" s="183" t="s">
        <v>49</v>
      </c>
      <c r="J135" s="21"/>
      <c r="K135" s="50"/>
      <c r="L135" s="50"/>
      <c r="M135" s="50"/>
      <c r="N135" s="50"/>
      <c r="O135" s="120"/>
      <c r="P135" s="286">
        <v>24511</v>
      </c>
      <c r="Q135" s="121"/>
      <c r="R135" s="367" t="s">
        <v>578</v>
      </c>
      <c r="S135" s="111" t="s">
        <v>49</v>
      </c>
      <c r="T135" s="123"/>
      <c r="U135" s="124"/>
      <c r="V135" s="78" t="s">
        <v>74</v>
      </c>
      <c r="W135" s="122"/>
      <c r="X135" s="84"/>
    </row>
    <row r="136" spans="1:24" ht="31.5">
      <c r="A136" s="181">
        <v>208</v>
      </c>
      <c r="B136" s="14" t="s">
        <v>395</v>
      </c>
      <c r="C136" s="17" t="s">
        <v>147</v>
      </c>
      <c r="D136" s="18" t="s">
        <v>396</v>
      </c>
      <c r="E136" s="5">
        <v>112</v>
      </c>
      <c r="F136" s="6" t="s">
        <v>29</v>
      </c>
      <c r="G136" s="19">
        <v>37799</v>
      </c>
      <c r="H136" s="50"/>
      <c r="I136" s="183" t="s">
        <v>49</v>
      </c>
      <c r="J136" s="21"/>
      <c r="K136" s="50"/>
      <c r="L136" s="50"/>
      <c r="M136" s="50"/>
      <c r="N136" s="50"/>
      <c r="O136" s="120"/>
      <c r="P136" s="286">
        <v>24512</v>
      </c>
      <c r="Q136" s="121"/>
      <c r="R136" s="367" t="s">
        <v>569</v>
      </c>
      <c r="S136" s="111" t="s">
        <v>49</v>
      </c>
      <c r="T136" s="123"/>
      <c r="U136" s="124"/>
      <c r="V136" s="78" t="s">
        <v>74</v>
      </c>
      <c r="W136" s="122"/>
      <c r="X136" s="84"/>
    </row>
    <row r="137" spans="1:24" ht="31.5">
      <c r="A137" s="181">
        <v>209</v>
      </c>
      <c r="B137" s="14" t="s">
        <v>397</v>
      </c>
      <c r="C137" s="17" t="s">
        <v>147</v>
      </c>
      <c r="D137" s="18" t="s">
        <v>398</v>
      </c>
      <c r="E137" s="5">
        <v>97</v>
      </c>
      <c r="F137" s="6" t="s">
        <v>29</v>
      </c>
      <c r="G137" s="19">
        <v>50220</v>
      </c>
      <c r="H137" s="50"/>
      <c r="I137" s="183" t="s">
        <v>49</v>
      </c>
      <c r="J137" s="21"/>
      <c r="K137" s="50"/>
      <c r="L137" s="50"/>
      <c r="M137" s="50"/>
      <c r="N137" s="50"/>
      <c r="O137" s="120"/>
      <c r="P137" s="286">
        <v>24513</v>
      </c>
      <c r="Q137" s="121"/>
      <c r="R137" s="300" t="s">
        <v>529</v>
      </c>
      <c r="S137" s="111" t="s">
        <v>49</v>
      </c>
      <c r="T137" s="123"/>
      <c r="U137" s="124"/>
      <c r="V137" s="78" t="s">
        <v>74</v>
      </c>
      <c r="W137" s="122"/>
      <c r="X137" s="84"/>
    </row>
    <row r="138" spans="1:24" ht="37.5">
      <c r="A138" s="181">
        <v>210</v>
      </c>
      <c r="B138" s="14" t="s">
        <v>399</v>
      </c>
      <c r="C138" s="17" t="s">
        <v>147</v>
      </c>
      <c r="D138" s="18" t="s">
        <v>400</v>
      </c>
      <c r="E138" s="5">
        <v>49</v>
      </c>
      <c r="F138" s="6" t="s">
        <v>29</v>
      </c>
      <c r="G138" s="19">
        <v>14995</v>
      </c>
      <c r="H138" s="50"/>
      <c r="I138" s="183" t="s">
        <v>49</v>
      </c>
      <c r="J138" s="21"/>
      <c r="K138" s="50"/>
      <c r="L138" s="50"/>
      <c r="M138" s="50"/>
      <c r="N138" s="50"/>
      <c r="O138" s="120"/>
      <c r="P138" s="286">
        <v>24514</v>
      </c>
      <c r="Q138" s="121"/>
      <c r="R138" s="300" t="s">
        <v>530</v>
      </c>
      <c r="S138" s="111" t="s">
        <v>49</v>
      </c>
      <c r="T138" s="123"/>
      <c r="U138" s="124"/>
      <c r="V138" s="78" t="s">
        <v>74</v>
      </c>
      <c r="W138" s="122"/>
      <c r="X138" s="84"/>
    </row>
    <row r="139" spans="1:24" ht="31.5">
      <c r="A139" s="181">
        <v>211</v>
      </c>
      <c r="B139" s="14" t="s">
        <v>401</v>
      </c>
      <c r="C139" s="17" t="s">
        <v>147</v>
      </c>
      <c r="D139" s="18" t="s">
        <v>402</v>
      </c>
      <c r="E139" s="5">
        <v>763</v>
      </c>
      <c r="F139" s="6" t="s">
        <v>23</v>
      </c>
      <c r="G139" s="19">
        <v>60000</v>
      </c>
      <c r="H139" s="50"/>
      <c r="I139" s="183" t="s">
        <v>49</v>
      </c>
      <c r="J139" s="21"/>
      <c r="K139" s="50"/>
      <c r="L139" s="50"/>
      <c r="M139" s="50"/>
      <c r="N139" s="50"/>
      <c r="O139" s="120"/>
      <c r="P139" s="210">
        <v>24515</v>
      </c>
      <c r="Q139" s="121"/>
      <c r="R139" s="367" t="s">
        <v>576</v>
      </c>
      <c r="S139" s="111" t="s">
        <v>49</v>
      </c>
      <c r="T139" s="123"/>
      <c r="U139" s="124"/>
      <c r="V139" s="78" t="s">
        <v>74</v>
      </c>
      <c r="W139" s="122"/>
      <c r="X139" s="84"/>
    </row>
    <row r="140" spans="1:24" ht="37.5">
      <c r="A140" s="181">
        <v>212</v>
      </c>
      <c r="B140" s="14" t="s">
        <v>403</v>
      </c>
      <c r="C140" s="17" t="s">
        <v>147</v>
      </c>
      <c r="D140" s="18" t="s">
        <v>404</v>
      </c>
      <c r="E140" s="5">
        <v>923</v>
      </c>
      <c r="F140" s="6" t="s">
        <v>23</v>
      </c>
      <c r="G140" s="19">
        <v>94160</v>
      </c>
      <c r="H140" s="50"/>
      <c r="I140" s="183" t="s">
        <v>49</v>
      </c>
      <c r="J140" s="21"/>
      <c r="K140" s="50"/>
      <c r="L140" s="50"/>
      <c r="M140" s="50"/>
      <c r="N140" s="50"/>
      <c r="O140" s="120"/>
      <c r="P140" s="286">
        <v>24515</v>
      </c>
      <c r="Q140" s="121"/>
      <c r="R140" s="367" t="s">
        <v>541</v>
      </c>
      <c r="S140" s="111" t="s">
        <v>49</v>
      </c>
      <c r="T140" s="123"/>
      <c r="U140" s="124"/>
      <c r="V140" s="78" t="s">
        <v>74</v>
      </c>
      <c r="W140" s="122"/>
      <c r="X140" s="84"/>
    </row>
    <row r="141" spans="1:24" ht="37.5">
      <c r="A141" s="181">
        <v>213</v>
      </c>
      <c r="B141" s="14" t="s">
        <v>405</v>
      </c>
      <c r="C141" s="17" t="s">
        <v>147</v>
      </c>
      <c r="D141" s="18" t="s">
        <v>406</v>
      </c>
      <c r="E141" s="5">
        <v>465</v>
      </c>
      <c r="F141" s="6" t="s">
        <v>23</v>
      </c>
      <c r="G141" s="19">
        <v>49037</v>
      </c>
      <c r="H141" s="50"/>
      <c r="I141" s="183" t="s">
        <v>49</v>
      </c>
      <c r="J141" s="21"/>
      <c r="K141" s="50"/>
      <c r="L141" s="50"/>
      <c r="M141" s="50"/>
      <c r="N141" s="50"/>
      <c r="O141" s="120"/>
      <c r="P141" s="210">
        <v>24516</v>
      </c>
      <c r="Q141" s="121"/>
      <c r="R141" s="367" t="s">
        <v>540</v>
      </c>
      <c r="S141" s="111" t="s">
        <v>49</v>
      </c>
      <c r="T141" s="123"/>
      <c r="U141" s="124"/>
      <c r="V141" s="78" t="s">
        <v>74</v>
      </c>
      <c r="W141" s="122"/>
      <c r="X141" s="84"/>
    </row>
    <row r="142" spans="1:24" ht="37.5">
      <c r="A142" s="181">
        <v>214</v>
      </c>
      <c r="B142" s="14" t="s">
        <v>407</v>
      </c>
      <c r="C142" s="17" t="s">
        <v>147</v>
      </c>
      <c r="D142" s="18" t="s">
        <v>408</v>
      </c>
      <c r="E142" s="5">
        <v>772</v>
      </c>
      <c r="F142" s="6" t="s">
        <v>23</v>
      </c>
      <c r="G142" s="19">
        <v>38809</v>
      </c>
      <c r="H142" s="50"/>
      <c r="I142" s="183" t="s">
        <v>49</v>
      </c>
      <c r="J142" s="21"/>
      <c r="K142" s="50"/>
      <c r="L142" s="50"/>
      <c r="M142" s="50"/>
      <c r="N142" s="50"/>
      <c r="O142" s="120"/>
      <c r="P142" s="210">
        <v>24516</v>
      </c>
      <c r="Q142" s="121"/>
      <c r="R142" s="367" t="s">
        <v>535</v>
      </c>
      <c r="S142" s="111" t="s">
        <v>49</v>
      </c>
      <c r="T142" s="123"/>
      <c r="U142" s="124"/>
      <c r="V142" s="78" t="s">
        <v>74</v>
      </c>
      <c r="W142" s="122"/>
      <c r="X142" s="84"/>
    </row>
    <row r="143" spans="1:24" ht="37.5">
      <c r="A143" s="181">
        <v>215</v>
      </c>
      <c r="B143" s="14" t="s">
        <v>409</v>
      </c>
      <c r="C143" s="17" t="s">
        <v>147</v>
      </c>
      <c r="D143" s="18" t="s">
        <v>410</v>
      </c>
      <c r="E143" s="5">
        <v>871</v>
      </c>
      <c r="F143" s="6" t="s">
        <v>23</v>
      </c>
      <c r="G143" s="19">
        <v>50000</v>
      </c>
      <c r="H143" s="50"/>
      <c r="I143" s="183" t="s">
        <v>49</v>
      </c>
      <c r="J143" s="21"/>
      <c r="K143" s="50"/>
      <c r="L143" s="50"/>
      <c r="M143" s="50"/>
      <c r="N143" s="50"/>
      <c r="O143" s="120"/>
      <c r="P143" s="210">
        <v>24516</v>
      </c>
      <c r="Q143" s="121"/>
      <c r="R143" s="367" t="s">
        <v>535</v>
      </c>
      <c r="S143" s="111" t="s">
        <v>49</v>
      </c>
      <c r="T143" s="123"/>
      <c r="U143" s="124"/>
      <c r="V143" s="78" t="s">
        <v>74</v>
      </c>
      <c r="W143" s="122"/>
      <c r="X143" s="84"/>
    </row>
    <row r="144" spans="1:24" ht="31.5">
      <c r="A144" s="181">
        <v>216</v>
      </c>
      <c r="B144" s="14" t="s">
        <v>411</v>
      </c>
      <c r="C144" s="17" t="s">
        <v>147</v>
      </c>
      <c r="D144" s="18" t="s">
        <v>412</v>
      </c>
      <c r="E144" s="5">
        <v>876</v>
      </c>
      <c r="F144" s="6" t="s">
        <v>23</v>
      </c>
      <c r="G144" s="19">
        <v>45331</v>
      </c>
      <c r="H144" s="50"/>
      <c r="I144" s="183" t="s">
        <v>49</v>
      </c>
      <c r="J144" s="21"/>
      <c r="K144" s="50"/>
      <c r="L144" s="50"/>
      <c r="M144" s="50"/>
      <c r="N144" s="50"/>
      <c r="O144" s="120"/>
      <c r="P144" s="210">
        <v>24516</v>
      </c>
      <c r="Q144" s="121"/>
      <c r="R144" s="367" t="s">
        <v>524</v>
      </c>
      <c r="S144" s="111" t="s">
        <v>49</v>
      </c>
      <c r="T144" s="123"/>
      <c r="U144" s="124"/>
      <c r="V144" s="78" t="s">
        <v>74</v>
      </c>
      <c r="W144" s="122"/>
      <c r="X144" s="84"/>
    </row>
    <row r="145" spans="1:24" ht="31.5">
      <c r="A145" s="181">
        <v>217</v>
      </c>
      <c r="B145" s="14" t="s">
        <v>413</v>
      </c>
      <c r="C145" s="17" t="s">
        <v>147</v>
      </c>
      <c r="D145" s="18" t="s">
        <v>414</v>
      </c>
      <c r="E145" s="5">
        <v>922</v>
      </c>
      <c r="F145" s="6" t="s">
        <v>23</v>
      </c>
      <c r="G145" s="19">
        <v>141250</v>
      </c>
      <c r="H145" s="50"/>
      <c r="I145" s="183" t="s">
        <v>49</v>
      </c>
      <c r="J145" s="21"/>
      <c r="K145" s="50"/>
      <c r="L145" s="50"/>
      <c r="M145" s="50"/>
      <c r="N145" s="50"/>
      <c r="O145" s="120"/>
      <c r="P145" s="286">
        <v>24516</v>
      </c>
      <c r="Q145" s="121"/>
      <c r="R145" s="367" t="s">
        <v>554</v>
      </c>
      <c r="S145" s="111" t="s">
        <v>49</v>
      </c>
      <c r="T145" s="123"/>
      <c r="U145" s="124"/>
      <c r="V145" s="78" t="s">
        <v>74</v>
      </c>
      <c r="W145" s="122"/>
      <c r="X145" s="84"/>
    </row>
    <row r="146" spans="1:24" ht="31.5">
      <c r="A146" s="181">
        <v>218</v>
      </c>
      <c r="B146" s="14" t="s">
        <v>415</v>
      </c>
      <c r="C146" s="17" t="s">
        <v>147</v>
      </c>
      <c r="D146" s="18" t="s">
        <v>416</v>
      </c>
      <c r="E146" s="5">
        <v>924</v>
      </c>
      <c r="F146" s="6" t="s">
        <v>23</v>
      </c>
      <c r="G146" s="19">
        <v>93297.3</v>
      </c>
      <c r="H146" s="50"/>
      <c r="I146" s="183" t="s">
        <v>49</v>
      </c>
      <c r="J146" s="21"/>
      <c r="K146" s="50"/>
      <c r="L146" s="50"/>
      <c r="M146" s="50"/>
      <c r="N146" s="50"/>
      <c r="O146" s="120"/>
      <c r="P146" s="286">
        <v>24516</v>
      </c>
      <c r="Q146" s="121"/>
      <c r="R146" s="367" t="s">
        <v>555</v>
      </c>
      <c r="S146" s="111" t="s">
        <v>49</v>
      </c>
      <c r="T146" s="123"/>
      <c r="U146" s="124"/>
      <c r="V146" s="78" t="s">
        <v>74</v>
      </c>
      <c r="W146" s="122"/>
      <c r="X146" s="84"/>
    </row>
    <row r="147" spans="1:24" ht="37.5">
      <c r="A147" s="181">
        <v>219</v>
      </c>
      <c r="B147" s="14" t="s">
        <v>407</v>
      </c>
      <c r="C147" s="17" t="s">
        <v>147</v>
      </c>
      <c r="D147" s="18" t="s">
        <v>417</v>
      </c>
      <c r="E147" s="5">
        <v>103</v>
      </c>
      <c r="F147" s="6" t="s">
        <v>29</v>
      </c>
      <c r="G147" s="19">
        <v>74948</v>
      </c>
      <c r="H147" s="50"/>
      <c r="I147" s="183" t="s">
        <v>49</v>
      </c>
      <c r="J147" s="21"/>
      <c r="K147" s="50"/>
      <c r="L147" s="50"/>
      <c r="M147" s="50"/>
      <c r="N147" s="50"/>
      <c r="O147" s="120"/>
      <c r="P147" s="286">
        <v>24516</v>
      </c>
      <c r="Q147" s="121"/>
      <c r="R147" s="367" t="s">
        <v>535</v>
      </c>
      <c r="S147" s="111" t="s">
        <v>49</v>
      </c>
      <c r="T147" s="123"/>
      <c r="U147" s="124"/>
      <c r="V147" s="78" t="s">
        <v>74</v>
      </c>
      <c r="W147" s="122"/>
      <c r="X147" s="84"/>
    </row>
    <row r="148" spans="1:24" ht="37.5">
      <c r="A148" s="181">
        <v>220</v>
      </c>
      <c r="B148" s="14" t="s">
        <v>418</v>
      </c>
      <c r="C148" s="17" t="s">
        <v>147</v>
      </c>
      <c r="D148" s="18" t="s">
        <v>419</v>
      </c>
      <c r="E148" s="5">
        <v>890</v>
      </c>
      <c r="F148" s="6" t="s">
        <v>23</v>
      </c>
      <c r="G148" s="19">
        <v>27545</v>
      </c>
      <c r="H148" s="50"/>
      <c r="I148" s="183" t="s">
        <v>49</v>
      </c>
      <c r="J148" s="21"/>
      <c r="K148" s="50"/>
      <c r="L148" s="50"/>
      <c r="M148" s="50"/>
      <c r="N148" s="50"/>
      <c r="O148" s="120"/>
      <c r="P148" s="286">
        <v>24525</v>
      </c>
      <c r="Q148" s="121"/>
      <c r="R148" s="371" t="s">
        <v>553</v>
      </c>
      <c r="S148" s="111" t="s">
        <v>49</v>
      </c>
      <c r="T148" s="123"/>
      <c r="U148" s="124"/>
      <c r="V148" s="78" t="s">
        <v>74</v>
      </c>
      <c r="W148" s="122"/>
      <c r="X148" s="84"/>
    </row>
    <row r="149" spans="1:24" ht="31.5">
      <c r="A149" s="181">
        <v>221</v>
      </c>
      <c r="B149" s="14" t="s">
        <v>420</v>
      </c>
      <c r="C149" s="17" t="s">
        <v>147</v>
      </c>
      <c r="D149" s="18" t="s">
        <v>421</v>
      </c>
      <c r="E149" s="5">
        <v>754</v>
      </c>
      <c r="F149" s="6" t="s">
        <v>23</v>
      </c>
      <c r="G149" s="19">
        <v>11011</v>
      </c>
      <c r="H149" s="50"/>
      <c r="I149" s="183" t="s">
        <v>49</v>
      </c>
      <c r="J149" s="21"/>
      <c r="K149" s="50"/>
      <c r="L149" s="50"/>
      <c r="M149" s="50"/>
      <c r="N149" s="50"/>
      <c r="O149" s="120"/>
      <c r="P149" s="210">
        <v>24527</v>
      </c>
      <c r="Q149" s="121"/>
      <c r="R149" s="367" t="s">
        <v>538</v>
      </c>
      <c r="S149" s="111" t="s">
        <v>49</v>
      </c>
      <c r="T149" s="123"/>
      <c r="U149" s="124"/>
      <c r="V149" s="78" t="s">
        <v>74</v>
      </c>
      <c r="W149" s="122"/>
      <c r="X149" s="84"/>
    </row>
    <row r="150" spans="1:24" ht="37.5">
      <c r="A150" s="181">
        <v>222</v>
      </c>
      <c r="B150" s="14" t="s">
        <v>422</v>
      </c>
      <c r="C150" s="17" t="s">
        <v>147</v>
      </c>
      <c r="D150" s="18" t="s">
        <v>423</v>
      </c>
      <c r="E150" s="5">
        <v>287</v>
      </c>
      <c r="F150" s="6" t="s">
        <v>23</v>
      </c>
      <c r="G150" s="19">
        <v>44027</v>
      </c>
      <c r="H150" s="50"/>
      <c r="I150" s="183" t="s">
        <v>49</v>
      </c>
      <c r="J150" s="21"/>
      <c r="K150" s="50"/>
      <c r="L150" s="50"/>
      <c r="M150" s="50"/>
      <c r="N150" s="50"/>
      <c r="O150" s="120"/>
      <c r="P150" s="210">
        <v>24529</v>
      </c>
      <c r="Q150" s="121"/>
      <c r="R150" s="367" t="s">
        <v>532</v>
      </c>
      <c r="S150" s="111" t="s">
        <v>49</v>
      </c>
      <c r="T150" s="123"/>
      <c r="U150" s="124"/>
      <c r="V150" s="78" t="s">
        <v>74</v>
      </c>
      <c r="W150" s="122"/>
      <c r="X150" s="84"/>
    </row>
    <row r="151" spans="1:24" ht="31.5">
      <c r="A151" s="181">
        <v>223</v>
      </c>
      <c r="B151" s="14" t="s">
        <v>424</v>
      </c>
      <c r="C151" s="17" t="s">
        <v>147</v>
      </c>
      <c r="D151" s="18" t="s">
        <v>425</v>
      </c>
      <c r="E151" s="5">
        <v>773</v>
      </c>
      <c r="F151" s="6" t="s">
        <v>23</v>
      </c>
      <c r="G151" s="19">
        <v>50000</v>
      </c>
      <c r="H151" s="50"/>
      <c r="I151" s="183" t="s">
        <v>49</v>
      </c>
      <c r="J151" s="21"/>
      <c r="K151" s="50"/>
      <c r="L151" s="50"/>
      <c r="M151" s="50"/>
      <c r="N151" s="50"/>
      <c r="O151" s="120"/>
      <c r="P151" s="210">
        <v>24529</v>
      </c>
      <c r="Q151" s="121"/>
      <c r="R151" s="367" t="s">
        <v>533</v>
      </c>
      <c r="S151" s="111" t="s">
        <v>49</v>
      </c>
      <c r="T151" s="123"/>
      <c r="U151" s="124"/>
      <c r="V151" s="78" t="s">
        <v>74</v>
      </c>
      <c r="W151" s="122"/>
      <c r="X151" s="84"/>
    </row>
    <row r="152" spans="1:24" ht="31.5">
      <c r="A152" s="181">
        <v>224</v>
      </c>
      <c r="B152" s="14" t="s">
        <v>426</v>
      </c>
      <c r="C152" s="17" t="s">
        <v>147</v>
      </c>
      <c r="D152" s="18" t="s">
        <v>427</v>
      </c>
      <c r="E152" s="5">
        <v>891</v>
      </c>
      <c r="F152" s="6" t="s">
        <v>23</v>
      </c>
      <c r="G152" s="19">
        <v>7618</v>
      </c>
      <c r="H152" s="50"/>
      <c r="I152" s="183" t="s">
        <v>49</v>
      </c>
      <c r="J152" s="21"/>
      <c r="K152" s="50"/>
      <c r="L152" s="50"/>
      <c r="M152" s="50"/>
      <c r="N152" s="50"/>
      <c r="O152" s="120"/>
      <c r="P152" s="286">
        <v>24529</v>
      </c>
      <c r="Q152" s="121"/>
      <c r="R152" s="367" t="s">
        <v>577</v>
      </c>
      <c r="S152" s="111" t="s">
        <v>49</v>
      </c>
      <c r="T152" s="123"/>
      <c r="U152" s="124"/>
      <c r="V152" s="78" t="s">
        <v>74</v>
      </c>
      <c r="W152" s="122"/>
      <c r="X152" s="84"/>
    </row>
    <row r="153" spans="1:24" ht="37.5">
      <c r="A153" s="181">
        <v>225</v>
      </c>
      <c r="B153" s="14" t="s">
        <v>428</v>
      </c>
      <c r="C153" s="17" t="s">
        <v>147</v>
      </c>
      <c r="D153" s="18" t="s">
        <v>429</v>
      </c>
      <c r="E153" s="5">
        <v>291</v>
      </c>
      <c r="F153" s="6" t="s">
        <v>23</v>
      </c>
      <c r="G153" s="19">
        <v>43352</v>
      </c>
      <c r="H153" s="50"/>
      <c r="I153" s="183" t="s">
        <v>49</v>
      </c>
      <c r="J153" s="21"/>
      <c r="K153" s="50"/>
      <c r="L153" s="50"/>
      <c r="M153" s="50"/>
      <c r="N153" s="50"/>
      <c r="O153" s="120"/>
      <c r="P153" s="210">
        <v>24531</v>
      </c>
      <c r="Q153" s="121"/>
      <c r="R153" s="300" t="s">
        <v>532</v>
      </c>
      <c r="S153" s="111" t="s">
        <v>49</v>
      </c>
      <c r="T153" s="123"/>
      <c r="U153" s="124"/>
      <c r="V153" s="78" t="s">
        <v>74</v>
      </c>
      <c r="W153" s="124"/>
      <c r="X153" s="84"/>
    </row>
    <row r="154" spans="1:24" ht="31.5">
      <c r="A154" s="181">
        <v>226</v>
      </c>
      <c r="B154" s="14" t="s">
        <v>259</v>
      </c>
      <c r="C154" s="17" t="s">
        <v>147</v>
      </c>
      <c r="D154" s="18" t="s">
        <v>430</v>
      </c>
      <c r="E154" s="5">
        <v>749</v>
      </c>
      <c r="F154" s="6" t="s">
        <v>23</v>
      </c>
      <c r="G154" s="19">
        <v>78930</v>
      </c>
      <c r="H154" s="50"/>
      <c r="I154" s="183" t="s">
        <v>49</v>
      </c>
      <c r="J154" s="21"/>
      <c r="K154" s="50"/>
      <c r="L154" s="50"/>
      <c r="M154" s="50"/>
      <c r="N154" s="50"/>
      <c r="O154" s="120"/>
      <c r="P154" s="210">
        <v>24531</v>
      </c>
      <c r="Q154" s="121"/>
      <c r="R154" s="367" t="s">
        <v>524</v>
      </c>
      <c r="S154" s="111" t="s">
        <v>49</v>
      </c>
      <c r="T154" s="123"/>
      <c r="U154" s="124"/>
      <c r="V154" s="78" t="s">
        <v>74</v>
      </c>
      <c r="W154" s="124"/>
      <c r="X154" s="84"/>
    </row>
    <row r="155" spans="1:24" ht="37.5">
      <c r="A155" s="181">
        <v>227</v>
      </c>
      <c r="B155" s="14" t="s">
        <v>431</v>
      </c>
      <c r="C155" s="17" t="s">
        <v>147</v>
      </c>
      <c r="D155" s="18" t="s">
        <v>432</v>
      </c>
      <c r="E155" s="5">
        <v>926</v>
      </c>
      <c r="F155" s="6" t="s">
        <v>23</v>
      </c>
      <c r="G155" s="19">
        <v>44099</v>
      </c>
      <c r="H155" s="50"/>
      <c r="I155" s="183" t="s">
        <v>49</v>
      </c>
      <c r="J155" s="21"/>
      <c r="K155" s="50"/>
      <c r="L155" s="50"/>
      <c r="M155" s="50"/>
      <c r="N155" s="50"/>
      <c r="O155" s="120"/>
      <c r="P155" s="286">
        <v>24531</v>
      </c>
      <c r="Q155" s="121"/>
      <c r="R155" s="367" t="s">
        <v>531</v>
      </c>
      <c r="S155" s="111" t="s">
        <v>49</v>
      </c>
      <c r="T155" s="123"/>
      <c r="U155" s="124"/>
      <c r="V155" s="78" t="s">
        <v>74</v>
      </c>
      <c r="W155" s="124"/>
      <c r="X155" s="84"/>
    </row>
    <row r="156" spans="1:24" ht="31.5">
      <c r="A156" s="181">
        <v>228</v>
      </c>
      <c r="B156" s="14" t="s">
        <v>433</v>
      </c>
      <c r="C156" s="17" t="s">
        <v>147</v>
      </c>
      <c r="D156" s="18" t="s">
        <v>434</v>
      </c>
      <c r="E156" s="5">
        <v>136</v>
      </c>
      <c r="F156" s="6" t="s">
        <v>86</v>
      </c>
      <c r="G156" s="19">
        <v>90820</v>
      </c>
      <c r="H156" s="50"/>
      <c r="I156" s="183" t="s">
        <v>49</v>
      </c>
      <c r="J156" s="21"/>
      <c r="K156" s="50"/>
      <c r="L156" s="50"/>
      <c r="M156" s="50"/>
      <c r="N156" s="50"/>
      <c r="O156" s="120"/>
      <c r="P156" s="286">
        <v>24531</v>
      </c>
      <c r="Q156" s="121"/>
      <c r="R156" s="300" t="s">
        <v>524</v>
      </c>
      <c r="S156" s="111" t="s">
        <v>49</v>
      </c>
      <c r="T156" s="123"/>
      <c r="U156" s="124"/>
      <c r="V156" s="78" t="s">
        <v>74</v>
      </c>
      <c r="W156" s="124"/>
      <c r="X156" s="84"/>
    </row>
    <row r="157" spans="1:24" ht="31.5">
      <c r="A157" s="181">
        <v>229</v>
      </c>
      <c r="B157" s="14" t="s">
        <v>435</v>
      </c>
      <c r="C157" s="17" t="s">
        <v>147</v>
      </c>
      <c r="D157" s="18" t="s">
        <v>436</v>
      </c>
      <c r="E157" s="5">
        <v>113</v>
      </c>
      <c r="F157" s="6" t="s">
        <v>29</v>
      </c>
      <c r="G157" s="19">
        <v>48473</v>
      </c>
      <c r="H157" s="50"/>
      <c r="I157" s="183" t="s">
        <v>49</v>
      </c>
      <c r="J157" s="21"/>
      <c r="K157" s="50"/>
      <c r="L157" s="50"/>
      <c r="M157" s="50"/>
      <c r="N157" s="50"/>
      <c r="O157" s="120"/>
      <c r="P157" s="286">
        <v>24531</v>
      </c>
      <c r="Q157" s="121"/>
      <c r="R157" s="367" t="s">
        <v>574</v>
      </c>
      <c r="S157" s="111" t="s">
        <v>49</v>
      </c>
      <c r="T157" s="123"/>
      <c r="U157" s="124"/>
      <c r="V157" s="78" t="s">
        <v>74</v>
      </c>
      <c r="W157" s="124"/>
      <c r="X157" s="84"/>
    </row>
    <row r="158" spans="1:24" ht="31.5">
      <c r="A158" s="182">
        <v>230</v>
      </c>
      <c r="B158" s="15" t="s">
        <v>30</v>
      </c>
      <c r="C158" s="22" t="s">
        <v>147</v>
      </c>
      <c r="D158" s="23" t="s">
        <v>437</v>
      </c>
      <c r="E158" s="9">
        <v>289</v>
      </c>
      <c r="F158" s="10" t="s">
        <v>23</v>
      </c>
      <c r="G158" s="24">
        <v>0</v>
      </c>
      <c r="H158" s="53"/>
      <c r="I158" s="59"/>
      <c r="J158" s="25">
        <v>22486</v>
      </c>
      <c r="K158" s="53"/>
      <c r="L158" s="53"/>
      <c r="M158" s="53"/>
      <c r="N158" s="53"/>
      <c r="O158" s="186"/>
      <c r="P158" s="25"/>
      <c r="Q158" s="177"/>
      <c r="R158" s="121"/>
      <c r="S158" s="178"/>
      <c r="T158" s="179"/>
      <c r="U158" s="180"/>
      <c r="V158" s="90"/>
      <c r="W158" s="180" t="s">
        <v>452</v>
      </c>
      <c r="X158" s="84"/>
    </row>
    <row r="159" spans="1:24" ht="31.5">
      <c r="A159" s="182">
        <v>231</v>
      </c>
      <c r="B159" s="15" t="s">
        <v>438</v>
      </c>
      <c r="C159" s="22" t="s">
        <v>147</v>
      </c>
      <c r="D159" s="23" t="s">
        <v>439</v>
      </c>
      <c r="E159" s="9">
        <v>860</v>
      </c>
      <c r="F159" s="10" t="s">
        <v>23</v>
      </c>
      <c r="G159" s="24">
        <v>0</v>
      </c>
      <c r="H159" s="53"/>
      <c r="I159" s="59"/>
      <c r="J159" s="25">
        <v>22486</v>
      </c>
      <c r="K159" s="53"/>
      <c r="L159" s="53"/>
      <c r="M159" s="53"/>
      <c r="N159" s="53"/>
      <c r="O159" s="186"/>
      <c r="P159" s="25"/>
      <c r="Q159" s="177"/>
      <c r="R159" s="121"/>
      <c r="S159" s="178"/>
      <c r="T159" s="179"/>
      <c r="U159" s="180"/>
      <c r="V159" s="90"/>
      <c r="W159" s="180" t="s">
        <v>452</v>
      </c>
      <c r="X159" s="84"/>
    </row>
    <row r="160" spans="1:24" ht="31.5">
      <c r="A160" s="182">
        <v>232</v>
      </c>
      <c r="B160" s="15" t="s">
        <v>440</v>
      </c>
      <c r="C160" s="22" t="s">
        <v>147</v>
      </c>
      <c r="D160" s="23" t="s">
        <v>441</v>
      </c>
      <c r="E160" s="9">
        <v>894</v>
      </c>
      <c r="F160" s="10" t="s">
        <v>23</v>
      </c>
      <c r="G160" s="24">
        <v>0</v>
      </c>
      <c r="H160" s="53"/>
      <c r="I160" s="59"/>
      <c r="J160" s="25">
        <v>22489</v>
      </c>
      <c r="K160" s="53"/>
      <c r="L160" s="53"/>
      <c r="M160" s="53"/>
      <c r="N160" s="53"/>
      <c r="O160" s="186"/>
      <c r="P160" s="25"/>
      <c r="Q160" s="177"/>
      <c r="R160" s="121"/>
      <c r="S160" s="178"/>
      <c r="T160" s="179"/>
      <c r="U160" s="180"/>
      <c r="V160" s="90"/>
      <c r="W160" s="180" t="s">
        <v>452</v>
      </c>
      <c r="X160" s="84"/>
    </row>
    <row r="161" spans="1:24" ht="31.5">
      <c r="A161" s="182">
        <v>233</v>
      </c>
      <c r="B161" s="15" t="s">
        <v>442</v>
      </c>
      <c r="C161" s="22" t="s">
        <v>147</v>
      </c>
      <c r="D161" s="23" t="s">
        <v>443</v>
      </c>
      <c r="E161" s="9">
        <v>131</v>
      </c>
      <c r="F161" s="10" t="s">
        <v>86</v>
      </c>
      <c r="G161" s="24">
        <v>0</v>
      </c>
      <c r="H161" s="53"/>
      <c r="I161" s="59"/>
      <c r="J161" s="25">
        <v>22522</v>
      </c>
      <c r="K161" s="53"/>
      <c r="L161" s="53"/>
      <c r="M161" s="53"/>
      <c r="N161" s="53"/>
      <c r="O161" s="186"/>
      <c r="P161" s="25"/>
      <c r="Q161" s="177"/>
      <c r="R161" s="121"/>
      <c r="S161" s="178"/>
      <c r="T161" s="179"/>
      <c r="U161" s="180"/>
      <c r="V161" s="90"/>
      <c r="W161" s="180" t="s">
        <v>452</v>
      </c>
      <c r="X161" s="84"/>
    </row>
    <row r="162" spans="1:24" ht="31.5">
      <c r="A162" s="182">
        <v>234</v>
      </c>
      <c r="B162" s="15" t="s">
        <v>444</v>
      </c>
      <c r="C162" s="22" t="s">
        <v>147</v>
      </c>
      <c r="D162" s="23" t="s">
        <v>445</v>
      </c>
      <c r="E162" s="9">
        <v>48</v>
      </c>
      <c r="F162" s="10" t="s">
        <v>29</v>
      </c>
      <c r="G162" s="24">
        <v>0</v>
      </c>
      <c r="H162" s="53"/>
      <c r="I162" s="59"/>
      <c r="J162" s="25">
        <v>22475</v>
      </c>
      <c r="K162" s="53"/>
      <c r="L162" s="53"/>
      <c r="M162" s="53"/>
      <c r="N162" s="53"/>
      <c r="O162" s="186"/>
      <c r="P162" s="25"/>
      <c r="Q162" s="177"/>
      <c r="R162" s="121"/>
      <c r="S162" s="178"/>
      <c r="T162" s="179"/>
      <c r="U162" s="180"/>
      <c r="V162" s="90"/>
      <c r="W162" s="180" t="s">
        <v>452</v>
      </c>
      <c r="X162" s="84"/>
    </row>
    <row r="163" spans="1:24" ht="31.5">
      <c r="A163" s="182">
        <v>235</v>
      </c>
      <c r="B163" s="15" t="s">
        <v>446</v>
      </c>
      <c r="C163" s="22" t="s">
        <v>147</v>
      </c>
      <c r="D163" s="23" t="s">
        <v>447</v>
      </c>
      <c r="E163" s="9">
        <v>51</v>
      </c>
      <c r="F163" s="10" t="s">
        <v>29</v>
      </c>
      <c r="G163" s="24">
        <v>0</v>
      </c>
      <c r="H163" s="53"/>
      <c r="I163" s="59"/>
      <c r="J163" s="25">
        <v>22486</v>
      </c>
      <c r="K163" s="53"/>
      <c r="L163" s="53"/>
      <c r="M163" s="53"/>
      <c r="N163" s="53"/>
      <c r="O163" s="186"/>
      <c r="P163" s="25"/>
      <c r="Q163" s="177"/>
      <c r="R163" s="121"/>
      <c r="S163" s="178"/>
      <c r="T163" s="179"/>
      <c r="U163" s="180"/>
      <c r="V163" s="90"/>
      <c r="W163" s="180" t="s">
        <v>452</v>
      </c>
      <c r="X163" s="84"/>
    </row>
    <row r="164" spans="1:24" ht="31.5">
      <c r="A164" s="182">
        <v>236</v>
      </c>
      <c r="B164" s="15" t="s">
        <v>448</v>
      </c>
      <c r="C164" s="22" t="s">
        <v>147</v>
      </c>
      <c r="D164" s="23" t="s">
        <v>449</v>
      </c>
      <c r="E164" s="9">
        <v>94</v>
      </c>
      <c r="F164" s="10" t="s">
        <v>29</v>
      </c>
      <c r="G164" s="24">
        <v>0</v>
      </c>
      <c r="H164" s="53"/>
      <c r="I164" s="59"/>
      <c r="J164" s="25">
        <v>22486</v>
      </c>
      <c r="K164" s="53"/>
      <c r="L164" s="53"/>
      <c r="M164" s="53"/>
      <c r="N164" s="53"/>
      <c r="O164" s="186"/>
      <c r="P164" s="43" t="s">
        <v>24</v>
      </c>
      <c r="Q164" s="177"/>
      <c r="R164" s="121"/>
      <c r="S164" s="178"/>
      <c r="T164" s="179"/>
      <c r="U164" s="180"/>
      <c r="V164" s="90"/>
      <c r="W164" s="180" t="s">
        <v>452</v>
      </c>
      <c r="X164" s="84"/>
    </row>
    <row r="165" spans="1:24" ht="31.5">
      <c r="A165" s="182">
        <v>237</v>
      </c>
      <c r="B165" s="15" t="s">
        <v>450</v>
      </c>
      <c r="C165" s="22" t="s">
        <v>147</v>
      </c>
      <c r="D165" s="23" t="s">
        <v>451</v>
      </c>
      <c r="E165" s="9">
        <v>106</v>
      </c>
      <c r="F165" s="10" t="s">
        <v>29</v>
      </c>
      <c r="G165" s="24">
        <v>0</v>
      </c>
      <c r="H165" s="53"/>
      <c r="I165" s="59"/>
      <c r="J165" s="25">
        <v>22486</v>
      </c>
      <c r="K165" s="53"/>
      <c r="L165" s="53"/>
      <c r="M165" s="53"/>
      <c r="N165" s="53"/>
      <c r="O165" s="186"/>
      <c r="P165" s="25"/>
      <c r="Q165" s="177"/>
      <c r="R165" s="121"/>
      <c r="S165" s="178"/>
      <c r="T165" s="179"/>
      <c r="U165" s="180"/>
      <c r="V165" s="90"/>
      <c r="W165" s="180" t="s">
        <v>452</v>
      </c>
      <c r="X165" s="84"/>
    </row>
    <row r="166" spans="1:24" ht="18.75">
      <c r="A166" s="50"/>
      <c r="B166" s="50"/>
      <c r="C166" s="50"/>
      <c r="D166" s="50"/>
      <c r="E166" s="50"/>
      <c r="F166" s="50"/>
      <c r="G166" s="256">
        <f>SUM(G8:G165)</f>
        <v>8540742.1</v>
      </c>
      <c r="H166" s="50"/>
      <c r="I166" s="50"/>
      <c r="J166" s="50"/>
      <c r="K166" s="50"/>
      <c r="L166" s="50"/>
      <c r="M166" s="50"/>
      <c r="N166" s="50"/>
      <c r="O166" s="120"/>
      <c r="P166" s="185"/>
      <c r="Q166" s="121"/>
      <c r="R166" s="121"/>
      <c r="S166" s="50"/>
      <c r="T166" s="50"/>
      <c r="U166" s="124"/>
      <c r="V166" s="50"/>
      <c r="W166" s="122"/>
      <c r="X166" s="84"/>
    </row>
    <row r="167" spans="1:24" ht="18.75">
      <c r="A167" s="84"/>
      <c r="B167" s="84"/>
      <c r="C167" s="84"/>
      <c r="D167" s="84"/>
      <c r="E167" s="84"/>
      <c r="F167" s="84"/>
      <c r="G167" s="188"/>
      <c r="H167" s="84"/>
      <c r="I167" s="84"/>
      <c r="J167" s="84"/>
      <c r="K167" s="84"/>
      <c r="L167" s="84"/>
      <c r="M167" s="84"/>
      <c r="N167" s="84"/>
      <c r="O167" s="189"/>
      <c r="P167" s="190"/>
      <c r="Q167" s="191"/>
      <c r="R167" s="191"/>
      <c r="S167" s="84"/>
      <c r="T167" s="84"/>
      <c r="U167" s="188"/>
      <c r="V167" s="84"/>
      <c r="W167" s="192"/>
      <c r="X167" s="84"/>
    </row>
    <row r="168" spans="1:24" ht="18.75">
      <c r="A168" s="84"/>
      <c r="B168" s="84"/>
      <c r="C168" s="84"/>
      <c r="D168" s="84"/>
      <c r="E168" s="84"/>
      <c r="F168" s="84"/>
      <c r="G168" s="188"/>
      <c r="H168" s="84"/>
      <c r="I168" s="84"/>
      <c r="J168" s="84"/>
      <c r="K168" s="84"/>
      <c r="L168" s="84"/>
      <c r="M168" s="84"/>
      <c r="N168" s="84"/>
      <c r="O168" s="189"/>
      <c r="P168" s="190"/>
      <c r="Q168" s="191"/>
      <c r="R168" s="191"/>
      <c r="S168" s="84"/>
      <c r="T168" s="84"/>
      <c r="U168" s="188"/>
      <c r="V168" s="84"/>
      <c r="W168" s="192"/>
      <c r="X168" s="84"/>
    </row>
    <row r="187" ht="21.75"/>
    <row r="188" ht="21.75"/>
    <row r="189" ht="21.75"/>
  </sheetData>
  <sheetProtection/>
  <autoFilter ref="A7:W166"/>
  <mergeCells count="18">
    <mergeCell ref="E5:F5"/>
    <mergeCell ref="R5:T5"/>
    <mergeCell ref="L4:L5"/>
    <mergeCell ref="M4:M5"/>
    <mergeCell ref="N4:N5"/>
    <mergeCell ref="O4:Q4"/>
    <mergeCell ref="R4:U4"/>
    <mergeCell ref="K4:K5"/>
    <mergeCell ref="V4:V5"/>
    <mergeCell ref="A1:V1"/>
    <mergeCell ref="A2:V2"/>
    <mergeCell ref="A3:V3"/>
    <mergeCell ref="A4:A5"/>
    <mergeCell ref="B4:B5"/>
    <mergeCell ref="C4:C5"/>
    <mergeCell ref="D4:D5"/>
    <mergeCell ref="G4:H4"/>
    <mergeCell ref="I4:J4"/>
  </mergeCells>
  <printOptions horizontalCentered="1"/>
  <pageMargins left="0.11811023622047245" right="0.11811023622047245" top="0.5905511811023623" bottom="0.4330708661417323" header="0.31496062992125984" footer="0.31496062992125984"/>
  <pageSetup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X16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5.421875" style="193" customWidth="1"/>
    <col min="2" max="2" width="15.140625" style="193" customWidth="1"/>
    <col min="3" max="3" width="10.28125" style="193" customWidth="1"/>
    <col min="4" max="4" width="12.421875" style="193" customWidth="1"/>
    <col min="5" max="5" width="3.8515625" style="193" bestFit="1" customWidth="1"/>
    <col min="6" max="6" width="3.57421875" style="193" bestFit="1" customWidth="1"/>
    <col min="7" max="7" width="9.8515625" style="193" bestFit="1" customWidth="1"/>
    <col min="8" max="8" width="7.140625" style="193" bestFit="1" customWidth="1"/>
    <col min="9" max="9" width="8.00390625" style="193" bestFit="1" customWidth="1"/>
    <col min="10" max="10" width="8.140625" style="193" bestFit="1" customWidth="1"/>
    <col min="11" max="14" width="5.8515625" style="193" bestFit="1" customWidth="1"/>
    <col min="15" max="15" width="4.28125" style="102" bestFit="1" customWidth="1"/>
    <col min="16" max="16" width="8.28125" style="102" bestFit="1" customWidth="1"/>
    <col min="17" max="17" width="8.140625" style="102" bestFit="1" customWidth="1"/>
    <col min="18" max="18" width="7.7109375" style="102" customWidth="1"/>
    <col min="19" max="19" width="8.421875" style="193" bestFit="1" customWidth="1"/>
    <col min="20" max="20" width="6.00390625" style="193" customWidth="1"/>
    <col min="21" max="21" width="7.57421875" style="175" bestFit="1" customWidth="1"/>
    <col min="22" max="22" width="9.7109375" style="193" customWidth="1"/>
    <col min="23" max="23" width="8.421875" style="175" customWidth="1"/>
    <col min="24" max="16384" width="9.00390625" style="193" customWidth="1"/>
  </cols>
  <sheetData>
    <row r="3" spans="1:22" ht="23.25">
      <c r="A3" s="345" t="s">
        <v>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</row>
    <row r="4" spans="1:22" ht="23.25">
      <c r="A4" s="345" t="s">
        <v>65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</row>
    <row r="5" spans="1:22" ht="23.25">
      <c r="A5" s="319" t="s">
        <v>584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</row>
    <row r="6" spans="1:23" ht="21">
      <c r="A6" s="347" t="s">
        <v>1</v>
      </c>
      <c r="B6" s="347" t="s">
        <v>2</v>
      </c>
      <c r="C6" s="347" t="s">
        <v>3</v>
      </c>
      <c r="D6" s="349" t="s">
        <v>4</v>
      </c>
      <c r="E6" s="194"/>
      <c r="F6" s="195"/>
      <c r="G6" s="351" t="s">
        <v>5</v>
      </c>
      <c r="H6" s="352"/>
      <c r="I6" s="353" t="s">
        <v>6</v>
      </c>
      <c r="J6" s="353"/>
      <c r="K6" s="354" t="s">
        <v>7</v>
      </c>
      <c r="L6" s="354" t="s">
        <v>8</v>
      </c>
      <c r="M6" s="354" t="s">
        <v>9</v>
      </c>
      <c r="N6" s="354" t="s">
        <v>10</v>
      </c>
      <c r="O6" s="303" t="s">
        <v>11</v>
      </c>
      <c r="P6" s="304"/>
      <c r="Q6" s="305"/>
      <c r="R6" s="360" t="s">
        <v>12</v>
      </c>
      <c r="S6" s="361"/>
      <c r="T6" s="361"/>
      <c r="U6" s="362"/>
      <c r="V6" s="363" t="s">
        <v>16</v>
      </c>
      <c r="W6" s="356" t="s">
        <v>51</v>
      </c>
    </row>
    <row r="7" spans="1:23" ht="21">
      <c r="A7" s="348"/>
      <c r="B7" s="348"/>
      <c r="C7" s="348"/>
      <c r="D7" s="350"/>
      <c r="E7" s="358" t="s">
        <v>48</v>
      </c>
      <c r="F7" s="359"/>
      <c r="G7" s="198" t="s">
        <v>17</v>
      </c>
      <c r="H7" s="197" t="s">
        <v>18</v>
      </c>
      <c r="I7" s="197" t="s">
        <v>62</v>
      </c>
      <c r="J7" s="199" t="s">
        <v>60</v>
      </c>
      <c r="K7" s="355"/>
      <c r="L7" s="355"/>
      <c r="M7" s="355"/>
      <c r="N7" s="355"/>
      <c r="O7" s="141" t="s">
        <v>13</v>
      </c>
      <c r="P7" s="141" t="s">
        <v>14</v>
      </c>
      <c r="Q7" s="141" t="s">
        <v>15</v>
      </c>
      <c r="R7" s="360" t="s">
        <v>50</v>
      </c>
      <c r="S7" s="361"/>
      <c r="T7" s="361"/>
      <c r="U7" s="200" t="s">
        <v>64</v>
      </c>
      <c r="V7" s="364"/>
      <c r="W7" s="357"/>
    </row>
    <row r="8" spans="1:23" ht="21">
      <c r="A8" s="201"/>
      <c r="B8" s="201"/>
      <c r="C8" s="201"/>
      <c r="D8" s="202"/>
      <c r="E8" s="203"/>
      <c r="F8" s="204"/>
      <c r="G8" s="205"/>
      <c r="H8" s="201"/>
      <c r="I8" s="201" t="s">
        <v>61</v>
      </c>
      <c r="J8" s="201" t="s">
        <v>59</v>
      </c>
      <c r="K8" s="201"/>
      <c r="L8" s="201"/>
      <c r="M8" s="201"/>
      <c r="N8" s="201"/>
      <c r="O8" s="148"/>
      <c r="P8" s="148"/>
      <c r="Q8" s="148"/>
      <c r="R8" s="196" t="s">
        <v>56</v>
      </c>
      <c r="S8" s="137" t="s">
        <v>55</v>
      </c>
      <c r="T8" s="206" t="s">
        <v>54</v>
      </c>
      <c r="U8" s="207" t="s">
        <v>63</v>
      </c>
      <c r="V8" s="202"/>
      <c r="W8" s="173"/>
    </row>
    <row r="9" spans="1:23" ht="31.5">
      <c r="A9" s="273">
        <v>238</v>
      </c>
      <c r="B9" s="15" t="s">
        <v>508</v>
      </c>
      <c r="C9" s="22" t="s">
        <v>507</v>
      </c>
      <c r="D9" s="23" t="s">
        <v>509</v>
      </c>
      <c r="E9" s="9">
        <v>89</v>
      </c>
      <c r="F9" s="10" t="s">
        <v>29</v>
      </c>
      <c r="G9" s="24">
        <v>0</v>
      </c>
      <c r="H9" s="24">
        <v>0</v>
      </c>
      <c r="I9" s="24">
        <v>0</v>
      </c>
      <c r="J9" s="25">
        <v>22487</v>
      </c>
      <c r="K9" s="272"/>
      <c r="L9" s="187"/>
      <c r="M9" s="274"/>
      <c r="N9" s="275"/>
      <c r="O9" s="274"/>
      <c r="P9" s="276"/>
      <c r="Q9" s="274"/>
      <c r="R9" s="277"/>
      <c r="S9" s="240" t="s">
        <v>49</v>
      </c>
      <c r="T9" s="159"/>
      <c r="U9" s="278"/>
      <c r="V9" s="90"/>
      <c r="W9" s="180" t="s">
        <v>452</v>
      </c>
    </row>
    <row r="10" spans="1:23" ht="31.5">
      <c r="A10" s="273">
        <v>239</v>
      </c>
      <c r="B10" s="15" t="s">
        <v>510</v>
      </c>
      <c r="C10" s="22" t="s">
        <v>507</v>
      </c>
      <c r="D10" s="23" t="s">
        <v>511</v>
      </c>
      <c r="E10" s="9">
        <v>90</v>
      </c>
      <c r="F10" s="10" t="s">
        <v>29</v>
      </c>
      <c r="G10" s="24">
        <v>0</v>
      </c>
      <c r="H10" s="24">
        <v>0</v>
      </c>
      <c r="I10" s="24">
        <v>0</v>
      </c>
      <c r="J10" s="25">
        <v>22486</v>
      </c>
      <c r="K10" s="272"/>
      <c r="L10" s="187"/>
      <c r="M10" s="274"/>
      <c r="N10" s="275"/>
      <c r="O10" s="274"/>
      <c r="P10" s="276"/>
      <c r="Q10" s="274"/>
      <c r="R10" s="160"/>
      <c r="S10" s="240" t="s">
        <v>49</v>
      </c>
      <c r="T10" s="159"/>
      <c r="U10" s="43"/>
      <c r="V10" s="90"/>
      <c r="W10" s="180" t="s">
        <v>452</v>
      </c>
    </row>
    <row r="11" spans="1:24" ht="15">
      <c r="A11" s="11"/>
      <c r="B11" s="11"/>
      <c r="C11" s="11"/>
      <c r="D11" s="11"/>
      <c r="E11" s="11"/>
      <c r="F11" s="11"/>
      <c r="G11" s="265"/>
      <c r="H11" s="17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/>
    </row>
    <row r="16" ht="18.75">
      <c r="S16" s="193" t="s">
        <v>512</v>
      </c>
    </row>
    <row r="18" ht="21.75"/>
    <row r="19" ht="21.75"/>
    <row r="34" ht="21.75"/>
    <row r="35" ht="21.75"/>
    <row r="36" ht="21.75"/>
  </sheetData>
  <sheetProtection/>
  <mergeCells count="19">
    <mergeCell ref="A3:V3"/>
    <mergeCell ref="A4:V4"/>
    <mergeCell ref="A5:V5"/>
    <mergeCell ref="A6:A7"/>
    <mergeCell ref="B6:B7"/>
    <mergeCell ref="C6:C7"/>
    <mergeCell ref="D6:D7"/>
    <mergeCell ref="G6:H6"/>
    <mergeCell ref="I6:J6"/>
    <mergeCell ref="K6:K7"/>
    <mergeCell ref="W6:W7"/>
    <mergeCell ref="E7:F7"/>
    <mergeCell ref="R7:T7"/>
    <mergeCell ref="L6:L7"/>
    <mergeCell ref="M6:M7"/>
    <mergeCell ref="N6:N7"/>
    <mergeCell ref="O6:Q6"/>
    <mergeCell ref="R6:U6"/>
    <mergeCell ref="V6:V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W18"/>
  <sheetViews>
    <sheetView view="pageBreakPreview" zoomScale="75" zoomScaleSheetLayoutView="75" zoomScalePageLayoutView="0" workbookViewId="0" topLeftCell="A1">
      <selection activeCell="A5" sqref="A5:V5"/>
    </sheetView>
  </sheetViews>
  <sheetFormatPr defaultColWidth="9.140625" defaultRowHeight="15"/>
  <cols>
    <col min="1" max="1" width="5.421875" style="46" customWidth="1"/>
    <col min="2" max="2" width="17.8515625" style="46" customWidth="1"/>
    <col min="3" max="3" width="4.8515625" style="46" bestFit="1" customWidth="1"/>
    <col min="4" max="4" width="11.7109375" style="46" bestFit="1" customWidth="1"/>
    <col min="5" max="5" width="3.8515625" style="46" bestFit="1" customWidth="1"/>
    <col min="6" max="6" width="3.57421875" style="46" bestFit="1" customWidth="1"/>
    <col min="7" max="7" width="9.57421875" style="46" bestFit="1" customWidth="1"/>
    <col min="8" max="8" width="8.7109375" style="46" bestFit="1" customWidth="1"/>
    <col min="9" max="9" width="8.00390625" style="46" bestFit="1" customWidth="1"/>
    <col min="10" max="10" width="8.140625" style="46" bestFit="1" customWidth="1"/>
    <col min="11" max="14" width="5.8515625" style="46" bestFit="1" customWidth="1"/>
    <col min="15" max="15" width="7.140625" style="54" customWidth="1"/>
    <col min="16" max="16" width="8.28125" style="54" bestFit="1" customWidth="1"/>
    <col min="17" max="17" width="8.7109375" style="54" customWidth="1"/>
    <col min="18" max="18" width="11.421875" style="58" customWidth="1"/>
    <col min="19" max="20" width="8.421875" style="46" bestFit="1" customWidth="1"/>
    <col min="21" max="21" width="7.57421875" style="66" bestFit="1" customWidth="1"/>
    <col min="22" max="22" width="9.140625" style="46" customWidth="1"/>
    <col min="23" max="23" width="6.8515625" style="58" bestFit="1" customWidth="1"/>
    <col min="24" max="16384" width="9.00390625" style="46" customWidth="1"/>
  </cols>
  <sheetData>
    <row r="3" spans="1:22" ht="23.25">
      <c r="A3" s="324" t="s">
        <v>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</row>
    <row r="4" spans="1:22" ht="23.25">
      <c r="A4" s="324" t="s">
        <v>65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</row>
    <row r="5" spans="1:22" ht="23.25">
      <c r="A5" s="319" t="s">
        <v>584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</row>
    <row r="6" spans="1:23" ht="21">
      <c r="A6" s="326" t="s">
        <v>1</v>
      </c>
      <c r="B6" s="326" t="s">
        <v>2</v>
      </c>
      <c r="C6" s="326" t="s">
        <v>3</v>
      </c>
      <c r="D6" s="328" t="s">
        <v>4</v>
      </c>
      <c r="E6" s="75"/>
      <c r="F6" s="67"/>
      <c r="G6" s="330" t="s">
        <v>5</v>
      </c>
      <c r="H6" s="331"/>
      <c r="I6" s="332" t="s">
        <v>6</v>
      </c>
      <c r="J6" s="332"/>
      <c r="K6" s="333" t="s">
        <v>7</v>
      </c>
      <c r="L6" s="333" t="s">
        <v>8</v>
      </c>
      <c r="M6" s="333" t="s">
        <v>9</v>
      </c>
      <c r="N6" s="333" t="s">
        <v>10</v>
      </c>
      <c r="O6" s="339" t="s">
        <v>11</v>
      </c>
      <c r="P6" s="340"/>
      <c r="Q6" s="341"/>
      <c r="R6" s="337" t="s">
        <v>12</v>
      </c>
      <c r="S6" s="338"/>
      <c r="T6" s="338"/>
      <c r="U6" s="342"/>
      <c r="V6" s="343" t="s">
        <v>16</v>
      </c>
      <c r="W6" s="333" t="s">
        <v>51</v>
      </c>
    </row>
    <row r="7" spans="1:23" ht="21">
      <c r="A7" s="327"/>
      <c r="B7" s="327"/>
      <c r="C7" s="327"/>
      <c r="D7" s="329"/>
      <c r="E7" s="335" t="s">
        <v>48</v>
      </c>
      <c r="F7" s="336"/>
      <c r="G7" s="71" t="s">
        <v>17</v>
      </c>
      <c r="H7" s="61" t="s">
        <v>18</v>
      </c>
      <c r="I7" s="61" t="s">
        <v>62</v>
      </c>
      <c r="J7" s="76" t="s">
        <v>60</v>
      </c>
      <c r="K7" s="334"/>
      <c r="L7" s="334"/>
      <c r="M7" s="334"/>
      <c r="N7" s="334"/>
      <c r="O7" s="62" t="s">
        <v>13</v>
      </c>
      <c r="P7" s="62" t="s">
        <v>14</v>
      </c>
      <c r="Q7" s="62" t="s">
        <v>15</v>
      </c>
      <c r="R7" s="337" t="s">
        <v>50</v>
      </c>
      <c r="S7" s="338"/>
      <c r="T7" s="338"/>
      <c r="U7" s="79" t="s">
        <v>64</v>
      </c>
      <c r="V7" s="344"/>
      <c r="W7" s="334"/>
    </row>
    <row r="8" spans="1:23" ht="21">
      <c r="A8" s="47"/>
      <c r="B8" s="47"/>
      <c r="C8" s="47"/>
      <c r="D8" s="70"/>
      <c r="E8" s="68"/>
      <c r="F8" s="69"/>
      <c r="G8" s="72"/>
      <c r="H8" s="47"/>
      <c r="I8" s="47" t="s">
        <v>61</v>
      </c>
      <c r="J8" s="47" t="s">
        <v>59</v>
      </c>
      <c r="K8" s="47"/>
      <c r="L8" s="47"/>
      <c r="M8" s="47"/>
      <c r="N8" s="47"/>
      <c r="O8" s="63"/>
      <c r="P8" s="63"/>
      <c r="Q8" s="63"/>
      <c r="R8" s="48" t="s">
        <v>56</v>
      </c>
      <c r="S8" s="49" t="s">
        <v>55</v>
      </c>
      <c r="T8" s="77" t="s">
        <v>54</v>
      </c>
      <c r="U8" s="80" t="s">
        <v>63</v>
      </c>
      <c r="V8" s="70"/>
      <c r="W8" s="60"/>
    </row>
    <row r="9" spans="1:23" ht="47.25">
      <c r="A9" s="16">
        <v>13</v>
      </c>
      <c r="B9" s="3" t="s">
        <v>73</v>
      </c>
      <c r="C9" s="2" t="s">
        <v>69</v>
      </c>
      <c r="D9" s="4" t="s">
        <v>70</v>
      </c>
      <c r="E9" s="5">
        <v>728</v>
      </c>
      <c r="F9" s="6" t="s">
        <v>23</v>
      </c>
      <c r="G9" s="7">
        <v>12500</v>
      </c>
      <c r="H9" s="20"/>
      <c r="I9" s="8">
        <v>21592</v>
      </c>
      <c r="J9" s="20"/>
      <c r="K9" s="20"/>
      <c r="L9" s="50"/>
      <c r="M9" s="51"/>
      <c r="N9" s="51"/>
      <c r="O9" s="27"/>
      <c r="P9" s="83">
        <v>23418</v>
      </c>
      <c r="Q9" s="52"/>
      <c r="R9" s="56" t="s">
        <v>24</v>
      </c>
      <c r="S9" s="49" t="s">
        <v>49</v>
      </c>
      <c r="T9" s="51"/>
      <c r="U9" s="78"/>
      <c r="V9" s="78" t="s">
        <v>74</v>
      </c>
      <c r="W9" s="81"/>
    </row>
    <row r="10" spans="1:23" ht="47.25">
      <c r="A10" s="16">
        <v>14</v>
      </c>
      <c r="B10" s="3" t="s">
        <v>71</v>
      </c>
      <c r="C10" s="2" t="s">
        <v>69</v>
      </c>
      <c r="D10" s="4" t="s">
        <v>72</v>
      </c>
      <c r="E10" s="5">
        <v>800</v>
      </c>
      <c r="F10" s="6" t="s">
        <v>23</v>
      </c>
      <c r="G10" s="7">
        <v>32460</v>
      </c>
      <c r="H10" s="20"/>
      <c r="I10" s="8">
        <v>21521</v>
      </c>
      <c r="J10" s="20"/>
      <c r="K10" s="20"/>
      <c r="L10" s="50"/>
      <c r="M10" s="51"/>
      <c r="N10" s="51"/>
      <c r="O10" s="52"/>
      <c r="P10" s="83">
        <v>23347</v>
      </c>
      <c r="Q10" s="52"/>
      <c r="R10" s="57" t="s">
        <v>24</v>
      </c>
      <c r="S10" s="51" t="s">
        <v>49</v>
      </c>
      <c r="T10" s="51"/>
      <c r="U10" s="64"/>
      <c r="V10" s="78" t="s">
        <v>74</v>
      </c>
      <c r="W10" s="57"/>
    </row>
    <row r="11" spans="1:23" ht="21">
      <c r="A11" s="261"/>
      <c r="B11" s="261"/>
      <c r="C11" s="261"/>
      <c r="D11" s="261"/>
      <c r="E11" s="261"/>
      <c r="F11" s="261"/>
      <c r="G11" s="252">
        <f>SUM(G9:G10)</f>
        <v>44960</v>
      </c>
      <c r="H11" s="261"/>
      <c r="I11" s="261"/>
      <c r="J11" s="261"/>
      <c r="K11" s="261"/>
      <c r="L11" s="261"/>
      <c r="M11" s="261"/>
      <c r="N11" s="261"/>
      <c r="O11" s="261"/>
      <c r="P11" s="261"/>
      <c r="Q11" s="52"/>
      <c r="R11" s="57"/>
      <c r="S11" s="51"/>
      <c r="T11" s="51"/>
      <c r="U11" s="64"/>
      <c r="V11" s="64"/>
      <c r="W11" s="57"/>
    </row>
    <row r="12" spans="1:23" ht="21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8"/>
      <c r="R12" s="170"/>
      <c r="S12" s="167"/>
      <c r="T12" s="167"/>
      <c r="U12" s="171"/>
      <c r="V12" s="171"/>
      <c r="W12" s="170"/>
    </row>
    <row r="13" spans="19:22" ht="21">
      <c r="S13" s="55"/>
      <c r="T13" s="55"/>
      <c r="V13" s="55"/>
    </row>
    <row r="14" spans="2:22" ht="21">
      <c r="B14" s="55" t="s">
        <v>19</v>
      </c>
      <c r="C14" s="55"/>
      <c r="S14" s="55"/>
      <c r="T14" s="55"/>
      <c r="V14" s="55"/>
    </row>
    <row r="15" spans="19:22" ht="21">
      <c r="S15" s="55"/>
      <c r="T15" s="55"/>
      <c r="V15" s="55"/>
    </row>
    <row r="16" spans="19:22" ht="21">
      <c r="S16" s="55"/>
      <c r="T16" s="55"/>
      <c r="V16" s="55"/>
    </row>
    <row r="17" spans="19:22" ht="21">
      <c r="S17" s="55"/>
      <c r="T17" s="55"/>
      <c r="V17" s="55"/>
    </row>
    <row r="18" spans="19:22" ht="21">
      <c r="S18" s="55"/>
      <c r="T18" s="55"/>
      <c r="V18" s="55"/>
    </row>
  </sheetData>
  <sheetProtection/>
  <mergeCells count="19">
    <mergeCell ref="W6:W7"/>
    <mergeCell ref="E7:F7"/>
    <mergeCell ref="R7:T7"/>
    <mergeCell ref="L6:L7"/>
    <mergeCell ref="M6:M7"/>
    <mergeCell ref="N6:N7"/>
    <mergeCell ref="O6:Q6"/>
    <mergeCell ref="R6:U6"/>
    <mergeCell ref="V6:V7"/>
    <mergeCell ref="A3:V3"/>
    <mergeCell ref="A4:V4"/>
    <mergeCell ref="A5:V5"/>
    <mergeCell ref="A6:A7"/>
    <mergeCell ref="B6:B7"/>
    <mergeCell ref="C6:C7"/>
    <mergeCell ref="D6:D7"/>
    <mergeCell ref="G6:H6"/>
    <mergeCell ref="I6:J6"/>
    <mergeCell ref="K6:K7"/>
  </mergeCells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zoomScalePageLayoutView="0" workbookViewId="0" topLeftCell="A1">
      <selection activeCell="A3" sqref="A3:V3"/>
    </sheetView>
  </sheetViews>
  <sheetFormatPr defaultColWidth="9.140625" defaultRowHeight="15"/>
  <cols>
    <col min="1" max="1" width="5.421875" style="46" customWidth="1"/>
    <col min="2" max="2" width="20.421875" style="46" customWidth="1"/>
    <col min="3" max="3" width="5.8515625" style="46" bestFit="1" customWidth="1"/>
    <col min="4" max="4" width="12.140625" style="46" customWidth="1"/>
    <col min="5" max="5" width="3.8515625" style="46" bestFit="1" customWidth="1"/>
    <col min="6" max="6" width="3.57421875" style="46" bestFit="1" customWidth="1"/>
    <col min="7" max="7" width="9.57421875" style="46" bestFit="1" customWidth="1"/>
    <col min="8" max="8" width="7.140625" style="46" bestFit="1" customWidth="1"/>
    <col min="9" max="9" width="8.00390625" style="46" bestFit="1" customWidth="1"/>
    <col min="10" max="10" width="7.7109375" style="46" bestFit="1" customWidth="1"/>
    <col min="11" max="14" width="5.8515625" style="46" bestFit="1" customWidth="1"/>
    <col min="15" max="15" width="4.28125" style="54" bestFit="1" customWidth="1"/>
    <col min="16" max="16" width="8.00390625" style="54" bestFit="1" customWidth="1"/>
    <col min="17" max="17" width="7.8515625" style="54" bestFit="1" customWidth="1"/>
    <col min="18" max="18" width="8.421875" style="58" customWidth="1"/>
    <col min="19" max="20" width="8.421875" style="46" bestFit="1" customWidth="1"/>
    <col min="21" max="21" width="7.57421875" style="66" bestFit="1" customWidth="1"/>
    <col min="22" max="22" width="13.00390625" style="46" bestFit="1" customWidth="1"/>
    <col min="23" max="23" width="8.421875" style="58" customWidth="1"/>
    <col min="24" max="16384" width="9.00390625" style="46" customWidth="1"/>
  </cols>
  <sheetData>
    <row r="1" spans="1:22" ht="23.25">
      <c r="A1" s="324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</row>
    <row r="2" spans="1:22" ht="23.25">
      <c r="A2" s="324" t="s">
        <v>65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</row>
    <row r="3" spans="1:22" ht="23.25">
      <c r="A3" s="319" t="s">
        <v>584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</row>
    <row r="4" spans="1:23" ht="21">
      <c r="A4" s="326" t="s">
        <v>1</v>
      </c>
      <c r="B4" s="326" t="s">
        <v>2</v>
      </c>
      <c r="C4" s="326" t="s">
        <v>3</v>
      </c>
      <c r="D4" s="328" t="s">
        <v>4</v>
      </c>
      <c r="E4" s="75"/>
      <c r="F4" s="67"/>
      <c r="G4" s="330" t="s">
        <v>5</v>
      </c>
      <c r="H4" s="331"/>
      <c r="I4" s="332" t="s">
        <v>6</v>
      </c>
      <c r="J4" s="332"/>
      <c r="K4" s="333" t="s">
        <v>7</v>
      </c>
      <c r="L4" s="333" t="s">
        <v>8</v>
      </c>
      <c r="M4" s="333" t="s">
        <v>9</v>
      </c>
      <c r="N4" s="333" t="s">
        <v>10</v>
      </c>
      <c r="O4" s="339" t="s">
        <v>11</v>
      </c>
      <c r="P4" s="340"/>
      <c r="Q4" s="341"/>
      <c r="R4" s="337" t="s">
        <v>12</v>
      </c>
      <c r="S4" s="338"/>
      <c r="T4" s="338"/>
      <c r="U4" s="342"/>
      <c r="V4" s="328" t="s">
        <v>16</v>
      </c>
      <c r="W4" s="333" t="s">
        <v>51</v>
      </c>
    </row>
    <row r="5" spans="1:23" ht="21">
      <c r="A5" s="327"/>
      <c r="B5" s="327"/>
      <c r="C5" s="327"/>
      <c r="D5" s="329"/>
      <c r="E5" s="335" t="s">
        <v>48</v>
      </c>
      <c r="F5" s="336"/>
      <c r="G5" s="71" t="s">
        <v>17</v>
      </c>
      <c r="H5" s="61" t="s">
        <v>18</v>
      </c>
      <c r="I5" s="61" t="s">
        <v>62</v>
      </c>
      <c r="J5" s="76" t="s">
        <v>60</v>
      </c>
      <c r="K5" s="334"/>
      <c r="L5" s="334"/>
      <c r="M5" s="334"/>
      <c r="N5" s="334"/>
      <c r="O5" s="62" t="s">
        <v>13</v>
      </c>
      <c r="P5" s="62" t="s">
        <v>14</v>
      </c>
      <c r="Q5" s="62" t="s">
        <v>15</v>
      </c>
      <c r="R5" s="337" t="s">
        <v>50</v>
      </c>
      <c r="S5" s="338"/>
      <c r="T5" s="338"/>
      <c r="U5" s="79" t="s">
        <v>64</v>
      </c>
      <c r="V5" s="329"/>
      <c r="W5" s="334"/>
    </row>
    <row r="6" spans="1:23" ht="21">
      <c r="A6" s="47"/>
      <c r="B6" s="47"/>
      <c r="C6" s="47"/>
      <c r="D6" s="70"/>
      <c r="E6" s="68"/>
      <c r="F6" s="69"/>
      <c r="G6" s="72"/>
      <c r="H6" s="47"/>
      <c r="I6" s="47" t="s">
        <v>61</v>
      </c>
      <c r="J6" s="47" t="s">
        <v>59</v>
      </c>
      <c r="K6" s="47"/>
      <c r="L6" s="47"/>
      <c r="M6" s="47"/>
      <c r="N6" s="47"/>
      <c r="O6" s="63"/>
      <c r="P6" s="63"/>
      <c r="Q6" s="63"/>
      <c r="R6" s="298" t="s">
        <v>56</v>
      </c>
      <c r="S6" s="49" t="s">
        <v>55</v>
      </c>
      <c r="T6" s="77" t="s">
        <v>54</v>
      </c>
      <c r="U6" s="80" t="s">
        <v>63</v>
      </c>
      <c r="V6" s="70"/>
      <c r="W6" s="60"/>
    </row>
    <row r="7" spans="1:23" s="94" customFormat="1" ht="31.5">
      <c r="A7" s="30">
        <v>15</v>
      </c>
      <c r="B7" s="31" t="s">
        <v>76</v>
      </c>
      <c r="C7" s="32" t="s">
        <v>75</v>
      </c>
      <c r="D7" s="33" t="s">
        <v>77</v>
      </c>
      <c r="E7" s="34">
        <v>146</v>
      </c>
      <c r="F7" s="35" t="s">
        <v>23</v>
      </c>
      <c r="G7" s="36">
        <v>0</v>
      </c>
      <c r="H7" s="36"/>
      <c r="I7" s="85" t="s">
        <v>49</v>
      </c>
      <c r="J7" s="86"/>
      <c r="K7" s="37"/>
      <c r="L7" s="89"/>
      <c r="M7" s="92"/>
      <c r="N7" s="92"/>
      <c r="O7" s="52"/>
      <c r="P7" s="52"/>
      <c r="Q7" s="52"/>
      <c r="R7" s="95"/>
      <c r="S7" s="96" t="s">
        <v>49</v>
      </c>
      <c r="T7" s="92"/>
      <c r="U7" s="97"/>
      <c r="V7" s="78" t="s">
        <v>74</v>
      </c>
      <c r="W7" s="98"/>
    </row>
    <row r="8" spans="1:23" s="94" customFormat="1" ht="31.5">
      <c r="A8" s="30">
        <v>16</v>
      </c>
      <c r="B8" s="31" t="s">
        <v>78</v>
      </c>
      <c r="C8" s="32" t="s">
        <v>75</v>
      </c>
      <c r="D8" s="33" t="s">
        <v>79</v>
      </c>
      <c r="E8" s="34">
        <v>483</v>
      </c>
      <c r="F8" s="35" t="s">
        <v>23</v>
      </c>
      <c r="G8" s="36">
        <v>21787</v>
      </c>
      <c r="H8" s="36"/>
      <c r="I8" s="85" t="s">
        <v>49</v>
      </c>
      <c r="J8" s="28"/>
      <c r="K8" s="37"/>
      <c r="L8" s="89"/>
      <c r="M8" s="92"/>
      <c r="N8" s="92"/>
      <c r="O8" s="52"/>
      <c r="P8" s="279">
        <v>23591</v>
      </c>
      <c r="Q8" s="101"/>
      <c r="R8" s="52"/>
      <c r="S8" s="96" t="s">
        <v>49</v>
      </c>
      <c r="T8" s="92"/>
      <c r="U8" s="93"/>
      <c r="V8" s="78" t="s">
        <v>74</v>
      </c>
      <c r="W8" s="52"/>
    </row>
    <row r="9" spans="1:23" s="94" customFormat="1" ht="31.5">
      <c r="A9" s="30">
        <v>17</v>
      </c>
      <c r="B9" s="31" t="s">
        <v>80</v>
      </c>
      <c r="C9" s="32" t="s">
        <v>75</v>
      </c>
      <c r="D9" s="33" t="s">
        <v>81</v>
      </c>
      <c r="E9" s="34">
        <v>982</v>
      </c>
      <c r="F9" s="35" t="s">
        <v>23</v>
      </c>
      <c r="G9" s="36">
        <v>25465</v>
      </c>
      <c r="H9" s="36"/>
      <c r="I9" s="85" t="s">
        <v>49</v>
      </c>
      <c r="J9" s="87"/>
      <c r="K9" s="37"/>
      <c r="L9" s="89"/>
      <c r="M9" s="92"/>
      <c r="N9" s="92"/>
      <c r="O9" s="52"/>
      <c r="P9" s="280">
        <v>23612</v>
      </c>
      <c r="Q9" s="101"/>
      <c r="R9" s="52"/>
      <c r="S9" s="96" t="s">
        <v>49</v>
      </c>
      <c r="T9" s="92"/>
      <c r="U9" s="93"/>
      <c r="V9" s="78" t="s">
        <v>74</v>
      </c>
      <c r="W9" s="52"/>
    </row>
    <row r="10" spans="1:23" s="94" customFormat="1" ht="31.5">
      <c r="A10" s="30">
        <v>18</v>
      </c>
      <c r="B10" s="31" t="s">
        <v>82</v>
      </c>
      <c r="C10" s="32" t="s">
        <v>75</v>
      </c>
      <c r="D10" s="33" t="s">
        <v>83</v>
      </c>
      <c r="E10" s="34">
        <v>983</v>
      </c>
      <c r="F10" s="35" t="s">
        <v>23</v>
      </c>
      <c r="G10" s="36">
        <v>80000</v>
      </c>
      <c r="H10" s="36"/>
      <c r="I10" s="85" t="s">
        <v>49</v>
      </c>
      <c r="J10" s="87"/>
      <c r="K10" s="37"/>
      <c r="L10" s="89"/>
      <c r="M10" s="92"/>
      <c r="N10" s="92"/>
      <c r="O10" s="52"/>
      <c r="P10" s="279">
        <v>23597</v>
      </c>
      <c r="Q10" s="101"/>
      <c r="R10" s="52"/>
      <c r="S10" s="96" t="s">
        <v>49</v>
      </c>
      <c r="T10" s="92"/>
      <c r="U10" s="93"/>
      <c r="V10" s="78" t="s">
        <v>74</v>
      </c>
      <c r="W10" s="52"/>
    </row>
    <row r="11" spans="1:23" s="94" customFormat="1" ht="31.5">
      <c r="A11" s="30">
        <v>19</v>
      </c>
      <c r="B11" s="31" t="s">
        <v>84</v>
      </c>
      <c r="C11" s="32" t="s">
        <v>75</v>
      </c>
      <c r="D11" s="33" t="s">
        <v>85</v>
      </c>
      <c r="E11" s="34">
        <v>61</v>
      </c>
      <c r="F11" s="35" t="s">
        <v>86</v>
      </c>
      <c r="G11" s="36">
        <v>76960</v>
      </c>
      <c r="H11" s="36"/>
      <c r="I11" s="85" t="s">
        <v>49</v>
      </c>
      <c r="J11" s="87"/>
      <c r="K11" s="85"/>
      <c r="L11" s="89"/>
      <c r="M11" s="92"/>
      <c r="N11" s="92"/>
      <c r="O11" s="52"/>
      <c r="P11" s="279">
        <v>23633</v>
      </c>
      <c r="Q11" s="101"/>
      <c r="R11" s="52"/>
      <c r="S11" s="96" t="s">
        <v>49</v>
      </c>
      <c r="T11" s="92"/>
      <c r="U11" s="93"/>
      <c r="V11" s="78" t="s">
        <v>74</v>
      </c>
      <c r="W11" s="52"/>
    </row>
    <row r="12" spans="1:23" s="94" customFormat="1" ht="31.5">
      <c r="A12" s="30">
        <v>20</v>
      </c>
      <c r="B12" s="31" t="s">
        <v>84</v>
      </c>
      <c r="C12" s="32" t="s">
        <v>75</v>
      </c>
      <c r="D12" s="33" t="s">
        <v>87</v>
      </c>
      <c r="E12" s="34">
        <v>62</v>
      </c>
      <c r="F12" s="35" t="s">
        <v>86</v>
      </c>
      <c r="G12" s="36">
        <v>80000</v>
      </c>
      <c r="H12" s="36"/>
      <c r="I12" s="85" t="s">
        <v>49</v>
      </c>
      <c r="J12" s="87"/>
      <c r="K12" s="85"/>
      <c r="L12" s="89"/>
      <c r="M12" s="92"/>
      <c r="N12" s="92"/>
      <c r="O12" s="52"/>
      <c r="P12" s="102"/>
      <c r="Q12" s="279">
        <v>24371</v>
      </c>
      <c r="R12" s="52"/>
      <c r="S12" s="96" t="s">
        <v>49</v>
      </c>
      <c r="T12" s="92"/>
      <c r="U12" s="93"/>
      <c r="V12" s="78" t="s">
        <v>74</v>
      </c>
      <c r="W12" s="52"/>
    </row>
    <row r="13" spans="1:23" s="94" customFormat="1" ht="31.5">
      <c r="A13" s="30">
        <v>21</v>
      </c>
      <c r="B13" s="31" t="s">
        <v>88</v>
      </c>
      <c r="C13" s="32" t="s">
        <v>75</v>
      </c>
      <c r="D13" s="33" t="s">
        <v>89</v>
      </c>
      <c r="E13" s="34">
        <v>63</v>
      </c>
      <c r="F13" s="35" t="s">
        <v>86</v>
      </c>
      <c r="G13" s="36">
        <v>28074</v>
      </c>
      <c r="H13" s="36"/>
      <c r="I13" s="85" t="s">
        <v>49</v>
      </c>
      <c r="J13" s="87"/>
      <c r="K13" s="85"/>
      <c r="L13" s="89"/>
      <c r="M13" s="92"/>
      <c r="N13" s="92"/>
      <c r="O13" s="52"/>
      <c r="P13" s="279">
        <v>23632</v>
      </c>
      <c r="Q13" s="103"/>
      <c r="R13" s="299" t="s">
        <v>520</v>
      </c>
      <c r="S13" s="96" t="s">
        <v>49</v>
      </c>
      <c r="T13" s="92"/>
      <c r="U13" s="93"/>
      <c r="V13" s="78" t="s">
        <v>74</v>
      </c>
      <c r="W13" s="52"/>
    </row>
    <row r="14" spans="1:23" s="94" customFormat="1" ht="31.5">
      <c r="A14" s="30">
        <v>22</v>
      </c>
      <c r="B14" s="31" t="s">
        <v>90</v>
      </c>
      <c r="C14" s="32" t="s">
        <v>75</v>
      </c>
      <c r="D14" s="33" t="s">
        <v>91</v>
      </c>
      <c r="E14" s="34">
        <v>64</v>
      </c>
      <c r="F14" s="35" t="s">
        <v>86</v>
      </c>
      <c r="G14" s="36">
        <v>40123</v>
      </c>
      <c r="H14" s="36"/>
      <c r="I14" s="85" t="s">
        <v>49</v>
      </c>
      <c r="J14" s="87"/>
      <c r="K14" s="85"/>
      <c r="L14" s="89"/>
      <c r="M14" s="92"/>
      <c r="N14" s="92"/>
      <c r="O14" s="52"/>
      <c r="P14" s="279">
        <v>23887</v>
      </c>
      <c r="Q14" s="279"/>
      <c r="R14" s="52"/>
      <c r="S14" s="96" t="s">
        <v>49</v>
      </c>
      <c r="T14" s="92"/>
      <c r="U14" s="93"/>
      <c r="V14" s="78" t="s">
        <v>74</v>
      </c>
      <c r="W14" s="52"/>
    </row>
    <row r="15" spans="1:23" s="94" customFormat="1" ht="31.5">
      <c r="A15" s="30">
        <v>23</v>
      </c>
      <c r="B15" s="31" t="s">
        <v>92</v>
      </c>
      <c r="C15" s="32" t="s">
        <v>75</v>
      </c>
      <c r="D15" s="33" t="s">
        <v>93</v>
      </c>
      <c r="E15" s="34">
        <v>64</v>
      </c>
      <c r="F15" s="35" t="s">
        <v>29</v>
      </c>
      <c r="G15" s="36">
        <v>60000</v>
      </c>
      <c r="H15" s="36"/>
      <c r="I15" s="85" t="s">
        <v>49</v>
      </c>
      <c r="J15" s="88"/>
      <c r="K15" s="85"/>
      <c r="L15" s="89"/>
      <c r="M15" s="92"/>
      <c r="N15" s="92"/>
      <c r="O15" s="52"/>
      <c r="P15" s="279">
        <v>23747</v>
      </c>
      <c r="Q15" s="279"/>
      <c r="R15" s="52"/>
      <c r="S15" s="96" t="s">
        <v>49</v>
      </c>
      <c r="T15" s="92"/>
      <c r="U15" s="93"/>
      <c r="V15" s="78" t="s">
        <v>74</v>
      </c>
      <c r="W15" s="52"/>
    </row>
    <row r="16" spans="1:23" s="94" customFormat="1" ht="31.5">
      <c r="A16" s="30">
        <v>24</v>
      </c>
      <c r="B16" s="31" t="s">
        <v>94</v>
      </c>
      <c r="C16" s="32" t="s">
        <v>75</v>
      </c>
      <c r="D16" s="33" t="s">
        <v>95</v>
      </c>
      <c r="E16" s="34">
        <v>117</v>
      </c>
      <c r="F16" s="35" t="s">
        <v>29</v>
      </c>
      <c r="G16" s="36">
        <v>40000</v>
      </c>
      <c r="H16" s="36"/>
      <c r="I16" s="85" t="s">
        <v>49</v>
      </c>
      <c r="J16" s="87"/>
      <c r="K16" s="85"/>
      <c r="L16" s="89"/>
      <c r="M16" s="92"/>
      <c r="N16" s="92"/>
      <c r="O16" s="52"/>
      <c r="P16" s="102"/>
      <c r="Q16" s="279">
        <v>24346</v>
      </c>
      <c r="R16" s="52"/>
      <c r="S16" s="96" t="s">
        <v>49</v>
      </c>
      <c r="T16" s="92"/>
      <c r="U16" s="93"/>
      <c r="V16" s="78" t="s">
        <v>74</v>
      </c>
      <c r="W16" s="52"/>
    </row>
    <row r="17" spans="1:23" s="94" customFormat="1" ht="31.5">
      <c r="A17" s="30">
        <v>25</v>
      </c>
      <c r="B17" s="31" t="s">
        <v>96</v>
      </c>
      <c r="C17" s="32" t="s">
        <v>75</v>
      </c>
      <c r="D17" s="33" t="s">
        <v>97</v>
      </c>
      <c r="E17" s="34">
        <v>118</v>
      </c>
      <c r="F17" s="35" t="s">
        <v>29</v>
      </c>
      <c r="G17" s="36">
        <v>50000</v>
      </c>
      <c r="H17" s="36"/>
      <c r="I17" s="85" t="s">
        <v>49</v>
      </c>
      <c r="J17" s="88"/>
      <c r="K17" s="85"/>
      <c r="L17" s="100"/>
      <c r="M17" s="92"/>
      <c r="N17" s="92"/>
      <c r="O17" s="52"/>
      <c r="P17" s="279">
        <v>23803</v>
      </c>
      <c r="Q17" s="101"/>
      <c r="R17" s="52"/>
      <c r="S17" s="96" t="s">
        <v>49</v>
      </c>
      <c r="T17" s="92"/>
      <c r="U17" s="93"/>
      <c r="V17" s="78" t="s">
        <v>74</v>
      </c>
      <c r="W17" s="52"/>
    </row>
    <row r="18" spans="1:23" s="94" customFormat="1" ht="21">
      <c r="A18" s="30"/>
      <c r="B18" s="31"/>
      <c r="C18" s="32"/>
      <c r="D18" s="33"/>
      <c r="E18" s="34"/>
      <c r="F18" s="35"/>
      <c r="G18" s="36">
        <f>SUM(G7:G17)</f>
        <v>502409</v>
      </c>
      <c r="H18" s="34"/>
      <c r="I18" s="35"/>
      <c r="J18" s="89"/>
      <c r="K18" s="85"/>
      <c r="L18" s="91"/>
      <c r="M18" s="92"/>
      <c r="N18" s="92"/>
      <c r="O18" s="52"/>
      <c r="P18" s="52"/>
      <c r="Q18" s="52"/>
      <c r="R18" s="52"/>
      <c r="S18" s="92"/>
      <c r="T18" s="92"/>
      <c r="U18" s="93"/>
      <c r="V18" s="92"/>
      <c r="W18" s="52"/>
    </row>
    <row r="19" spans="1:22" ht="2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S19" s="55"/>
      <c r="T19" s="55"/>
      <c r="V19" s="55"/>
    </row>
    <row r="20" spans="2:22" ht="21">
      <c r="B20" s="55" t="s">
        <v>19</v>
      </c>
      <c r="C20" s="55"/>
      <c r="S20" s="55"/>
      <c r="T20" s="55"/>
      <c r="V20" s="55"/>
    </row>
    <row r="21" spans="19:22" ht="21">
      <c r="S21" s="55"/>
      <c r="T21" s="55"/>
      <c r="V21" s="55"/>
    </row>
    <row r="22" spans="19:22" ht="21">
      <c r="S22" s="55"/>
      <c r="T22" s="55"/>
      <c r="V22" s="55"/>
    </row>
    <row r="23" spans="19:22" ht="21">
      <c r="S23" s="55"/>
      <c r="T23" s="55"/>
      <c r="V23" s="55"/>
    </row>
    <row r="24" spans="19:22" ht="21">
      <c r="S24" s="55"/>
      <c r="T24" s="55"/>
      <c r="V24" s="55"/>
    </row>
  </sheetData>
  <sheetProtection/>
  <mergeCells count="19">
    <mergeCell ref="W4:W5"/>
    <mergeCell ref="E5:F5"/>
    <mergeCell ref="R5:T5"/>
    <mergeCell ref="L4:L5"/>
    <mergeCell ref="M4:M5"/>
    <mergeCell ref="N4:N5"/>
    <mergeCell ref="O4:Q4"/>
    <mergeCell ref="R4:U4"/>
    <mergeCell ref="V4:V5"/>
    <mergeCell ref="A1:V1"/>
    <mergeCell ref="A2:V2"/>
    <mergeCell ref="A3:V3"/>
    <mergeCell ref="A4:A5"/>
    <mergeCell ref="B4:B5"/>
    <mergeCell ref="C4:C5"/>
    <mergeCell ref="D4:D5"/>
    <mergeCell ref="G4:H4"/>
    <mergeCell ref="I4:J4"/>
    <mergeCell ref="K4:K5"/>
  </mergeCells>
  <printOptions horizontalCentered="1"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view="pageBreakPreview" zoomScaleSheetLayoutView="100" zoomScalePageLayoutView="0" workbookViewId="0" topLeftCell="A1">
      <selection activeCell="A3" sqref="A3:V3"/>
    </sheetView>
  </sheetViews>
  <sheetFormatPr defaultColWidth="9.140625" defaultRowHeight="15"/>
  <cols>
    <col min="1" max="1" width="5.421875" style="46" customWidth="1"/>
    <col min="2" max="2" width="16.421875" style="46" customWidth="1"/>
    <col min="3" max="3" width="10.28125" style="46" customWidth="1"/>
    <col min="4" max="4" width="12.140625" style="46" customWidth="1"/>
    <col min="5" max="5" width="3.8515625" style="46" bestFit="1" customWidth="1"/>
    <col min="6" max="6" width="3.57421875" style="46" bestFit="1" customWidth="1"/>
    <col min="7" max="7" width="10.421875" style="46" bestFit="1" customWidth="1"/>
    <col min="8" max="8" width="7.140625" style="46" bestFit="1" customWidth="1"/>
    <col min="9" max="9" width="7.00390625" style="46" bestFit="1" customWidth="1"/>
    <col min="10" max="10" width="8.28125" style="46" bestFit="1" customWidth="1"/>
    <col min="11" max="14" width="5.8515625" style="46" bestFit="1" customWidth="1"/>
    <col min="15" max="15" width="4.28125" style="54" bestFit="1" customWidth="1"/>
    <col min="16" max="16" width="7.00390625" style="54" bestFit="1" customWidth="1"/>
    <col min="17" max="17" width="8.00390625" style="54" bestFit="1" customWidth="1"/>
    <col min="18" max="18" width="10.00390625" style="54" bestFit="1" customWidth="1"/>
    <col min="19" max="20" width="8.421875" style="46" bestFit="1" customWidth="1"/>
    <col min="21" max="21" width="7.57421875" style="66" bestFit="1" customWidth="1"/>
    <col min="22" max="22" width="10.8515625" style="46" customWidth="1"/>
    <col min="23" max="23" width="6.57421875" style="58" customWidth="1"/>
    <col min="24" max="16384" width="9.00390625" style="46" customWidth="1"/>
  </cols>
  <sheetData>
    <row r="1" spans="1:22" ht="23.25">
      <c r="A1" s="324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</row>
    <row r="2" spans="1:22" ht="23.25">
      <c r="A2" s="324" t="s">
        <v>65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</row>
    <row r="3" spans="1:22" ht="23.25">
      <c r="A3" s="319" t="s">
        <v>584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</row>
    <row r="4" spans="1:23" ht="21">
      <c r="A4" s="326" t="s">
        <v>1</v>
      </c>
      <c r="B4" s="326" t="s">
        <v>2</v>
      </c>
      <c r="C4" s="326" t="s">
        <v>3</v>
      </c>
      <c r="D4" s="328" t="s">
        <v>4</v>
      </c>
      <c r="E4" s="75"/>
      <c r="F4" s="67"/>
      <c r="G4" s="330" t="s">
        <v>5</v>
      </c>
      <c r="H4" s="331"/>
      <c r="I4" s="332" t="s">
        <v>6</v>
      </c>
      <c r="J4" s="332"/>
      <c r="K4" s="333" t="s">
        <v>7</v>
      </c>
      <c r="L4" s="333" t="s">
        <v>8</v>
      </c>
      <c r="M4" s="333" t="s">
        <v>9</v>
      </c>
      <c r="N4" s="333" t="s">
        <v>10</v>
      </c>
      <c r="O4" s="339" t="s">
        <v>11</v>
      </c>
      <c r="P4" s="340"/>
      <c r="Q4" s="341"/>
      <c r="R4" s="337" t="s">
        <v>12</v>
      </c>
      <c r="S4" s="338"/>
      <c r="T4" s="338"/>
      <c r="U4" s="342"/>
      <c r="V4" s="328" t="s">
        <v>16</v>
      </c>
      <c r="W4" s="333" t="s">
        <v>51</v>
      </c>
    </row>
    <row r="5" spans="1:23" ht="21">
      <c r="A5" s="327"/>
      <c r="B5" s="327"/>
      <c r="C5" s="327"/>
      <c r="D5" s="329"/>
      <c r="E5" s="335" t="s">
        <v>48</v>
      </c>
      <c r="F5" s="336"/>
      <c r="G5" s="71" t="s">
        <v>17</v>
      </c>
      <c r="H5" s="61" t="s">
        <v>18</v>
      </c>
      <c r="I5" s="61" t="s">
        <v>62</v>
      </c>
      <c r="J5" s="76" t="s">
        <v>60</v>
      </c>
      <c r="K5" s="334"/>
      <c r="L5" s="334"/>
      <c r="M5" s="334"/>
      <c r="N5" s="334"/>
      <c r="O5" s="62" t="s">
        <v>13</v>
      </c>
      <c r="P5" s="62" t="s">
        <v>14</v>
      </c>
      <c r="Q5" s="62" t="s">
        <v>15</v>
      </c>
      <c r="R5" s="337" t="s">
        <v>50</v>
      </c>
      <c r="S5" s="338"/>
      <c r="T5" s="338"/>
      <c r="U5" s="79" t="s">
        <v>64</v>
      </c>
      <c r="V5" s="329"/>
      <c r="W5" s="334"/>
    </row>
    <row r="6" spans="1:23" ht="21">
      <c r="A6" s="47"/>
      <c r="B6" s="47"/>
      <c r="C6" s="47"/>
      <c r="D6" s="70"/>
      <c r="E6" s="68"/>
      <c r="F6" s="69"/>
      <c r="G6" s="72"/>
      <c r="H6" s="47"/>
      <c r="I6" s="47" t="s">
        <v>61</v>
      </c>
      <c r="J6" s="47" t="s">
        <v>59</v>
      </c>
      <c r="K6" s="47"/>
      <c r="L6" s="47"/>
      <c r="M6" s="47"/>
      <c r="N6" s="47"/>
      <c r="O6" s="63"/>
      <c r="P6" s="63"/>
      <c r="Q6" s="63"/>
      <c r="R6" s="298" t="s">
        <v>56</v>
      </c>
      <c r="S6" s="49" t="s">
        <v>55</v>
      </c>
      <c r="T6" s="77" t="s">
        <v>54</v>
      </c>
      <c r="U6" s="80" t="s">
        <v>63</v>
      </c>
      <c r="V6" s="70"/>
      <c r="W6" s="60"/>
    </row>
    <row r="7" spans="1:23" s="94" customFormat="1" ht="31.5">
      <c r="A7" s="1">
        <v>26</v>
      </c>
      <c r="B7" s="3" t="s">
        <v>99</v>
      </c>
      <c r="C7" s="2" t="s">
        <v>98</v>
      </c>
      <c r="D7" s="4" t="s">
        <v>100</v>
      </c>
      <c r="E7" s="5">
        <v>83</v>
      </c>
      <c r="F7" s="6" t="s">
        <v>23</v>
      </c>
      <c r="G7" s="7">
        <v>25000</v>
      </c>
      <c r="H7" s="107"/>
      <c r="I7" s="96" t="s">
        <v>49</v>
      </c>
      <c r="J7" s="107"/>
      <c r="K7" s="37"/>
      <c r="L7" s="89"/>
      <c r="M7" s="92"/>
      <c r="N7" s="92"/>
      <c r="O7" s="52"/>
      <c r="P7" s="52"/>
      <c r="Q7" s="283">
        <v>24495</v>
      </c>
      <c r="R7" s="375" t="s">
        <v>582</v>
      </c>
      <c r="S7" s="96" t="s">
        <v>49</v>
      </c>
      <c r="T7" s="92"/>
      <c r="U7" s="97"/>
      <c r="V7" s="78" t="s">
        <v>74</v>
      </c>
      <c r="W7" s="98"/>
    </row>
    <row r="8" spans="1:23" s="94" customFormat="1" ht="31.5">
      <c r="A8" s="1">
        <v>27</v>
      </c>
      <c r="B8" s="3" t="s">
        <v>101</v>
      </c>
      <c r="C8" s="2" t="s">
        <v>98</v>
      </c>
      <c r="D8" s="4" t="s">
        <v>102</v>
      </c>
      <c r="E8" s="5">
        <v>414</v>
      </c>
      <c r="F8" s="6" t="s">
        <v>23</v>
      </c>
      <c r="G8" s="7">
        <v>20000</v>
      </c>
      <c r="H8" s="107"/>
      <c r="I8" s="96" t="s">
        <v>49</v>
      </c>
      <c r="J8" s="107"/>
      <c r="K8" s="37"/>
      <c r="L8" s="89"/>
      <c r="M8" s="92"/>
      <c r="N8" s="92"/>
      <c r="O8" s="52"/>
      <c r="P8" s="283">
        <v>23657</v>
      </c>
      <c r="Q8" s="101"/>
      <c r="R8" s="52"/>
      <c r="S8" s="96" t="s">
        <v>49</v>
      </c>
      <c r="T8" s="92"/>
      <c r="U8" s="93"/>
      <c r="V8" s="78" t="s">
        <v>74</v>
      </c>
      <c r="W8" s="52"/>
    </row>
    <row r="9" spans="1:23" s="94" customFormat="1" ht="31.5">
      <c r="A9" s="1">
        <v>28</v>
      </c>
      <c r="B9" s="3" t="s">
        <v>103</v>
      </c>
      <c r="C9" s="2" t="s">
        <v>98</v>
      </c>
      <c r="D9" s="4" t="s">
        <v>104</v>
      </c>
      <c r="E9" s="5">
        <v>415</v>
      </c>
      <c r="F9" s="6" t="s">
        <v>23</v>
      </c>
      <c r="G9" s="7">
        <v>80000</v>
      </c>
      <c r="H9" s="107"/>
      <c r="I9" s="96" t="s">
        <v>49</v>
      </c>
      <c r="J9" s="107"/>
      <c r="K9" s="37"/>
      <c r="L9" s="89"/>
      <c r="M9" s="92"/>
      <c r="N9" s="92"/>
      <c r="O9" s="52"/>
      <c r="P9" s="283">
        <v>23657</v>
      </c>
      <c r="Q9" s="101"/>
      <c r="R9" s="52"/>
      <c r="S9" s="96" t="s">
        <v>49</v>
      </c>
      <c r="T9" s="92"/>
      <c r="U9" s="93"/>
      <c r="V9" s="78" t="s">
        <v>74</v>
      </c>
      <c r="W9" s="52"/>
    </row>
    <row r="10" spans="1:23" s="94" customFormat="1" ht="31.5">
      <c r="A10" s="294">
        <v>29</v>
      </c>
      <c r="B10" s="295" t="s">
        <v>105</v>
      </c>
      <c r="C10" s="296" t="s">
        <v>98</v>
      </c>
      <c r="D10" s="297" t="s">
        <v>106</v>
      </c>
      <c r="E10" s="34">
        <v>416</v>
      </c>
      <c r="F10" s="35" t="s">
        <v>23</v>
      </c>
      <c r="G10" s="7">
        <v>72712</v>
      </c>
      <c r="H10" s="107"/>
      <c r="I10" s="291" t="s">
        <v>49</v>
      </c>
      <c r="J10" s="107"/>
      <c r="K10" s="37"/>
      <c r="L10" s="89"/>
      <c r="M10" s="92"/>
      <c r="N10" s="92"/>
      <c r="O10" s="52"/>
      <c r="Q10" s="283">
        <v>24531</v>
      </c>
      <c r="R10" s="366">
        <v>242069</v>
      </c>
      <c r="S10" s="291" t="s">
        <v>49</v>
      </c>
      <c r="T10" s="92"/>
      <c r="U10" s="93"/>
      <c r="V10" s="97" t="s">
        <v>74</v>
      </c>
      <c r="W10" s="52"/>
    </row>
    <row r="11" spans="1:23" s="94" customFormat="1" ht="31.5">
      <c r="A11" s="1">
        <v>30</v>
      </c>
      <c r="B11" s="3" t="s">
        <v>107</v>
      </c>
      <c r="C11" s="2" t="s">
        <v>98</v>
      </c>
      <c r="D11" s="4" t="s">
        <v>108</v>
      </c>
      <c r="E11" s="5">
        <v>957</v>
      </c>
      <c r="F11" s="6" t="s">
        <v>23</v>
      </c>
      <c r="G11" s="7">
        <v>29500</v>
      </c>
      <c r="H11" s="107"/>
      <c r="I11" s="96" t="s">
        <v>49</v>
      </c>
      <c r="J11" s="107"/>
      <c r="K11" s="85"/>
      <c r="L11" s="89"/>
      <c r="M11" s="92"/>
      <c r="N11" s="92"/>
      <c r="O11" s="52"/>
      <c r="P11" s="284">
        <v>23740</v>
      </c>
      <c r="Q11" s="101"/>
      <c r="R11" s="52"/>
      <c r="S11" s="96" t="s">
        <v>49</v>
      </c>
      <c r="T11" s="92"/>
      <c r="U11" s="93"/>
      <c r="V11" s="78" t="s">
        <v>74</v>
      </c>
      <c r="W11" s="52"/>
    </row>
    <row r="12" spans="1:23" s="94" customFormat="1" ht="31.5">
      <c r="A12" s="1">
        <v>31</v>
      </c>
      <c r="B12" s="3" t="s">
        <v>109</v>
      </c>
      <c r="C12" s="2" t="s">
        <v>98</v>
      </c>
      <c r="D12" s="4" t="s">
        <v>110</v>
      </c>
      <c r="E12" s="5">
        <v>960</v>
      </c>
      <c r="F12" s="6" t="s">
        <v>23</v>
      </c>
      <c r="G12" s="7">
        <v>35000</v>
      </c>
      <c r="H12" s="107"/>
      <c r="I12" s="96" t="s">
        <v>49</v>
      </c>
      <c r="J12" s="107"/>
      <c r="K12" s="85"/>
      <c r="L12" s="89"/>
      <c r="M12" s="92"/>
      <c r="N12" s="92"/>
      <c r="O12" s="52"/>
      <c r="P12" s="284">
        <v>23712</v>
      </c>
      <c r="Q12" s="279"/>
      <c r="R12" s="52"/>
      <c r="S12" s="96" t="s">
        <v>49</v>
      </c>
      <c r="T12" s="92"/>
      <c r="U12" s="93"/>
      <c r="V12" s="78" t="s">
        <v>74</v>
      </c>
      <c r="W12" s="52"/>
    </row>
    <row r="13" spans="1:23" s="94" customFormat="1" ht="31.5">
      <c r="A13" s="1">
        <v>32</v>
      </c>
      <c r="B13" s="3" t="s">
        <v>111</v>
      </c>
      <c r="C13" s="2" t="s">
        <v>98</v>
      </c>
      <c r="D13" s="4" t="s">
        <v>112</v>
      </c>
      <c r="E13" s="5">
        <v>962</v>
      </c>
      <c r="F13" s="6" t="s">
        <v>23</v>
      </c>
      <c r="G13" s="7">
        <v>50000</v>
      </c>
      <c r="H13" s="107"/>
      <c r="I13" s="96" t="s">
        <v>49</v>
      </c>
      <c r="J13" s="107"/>
      <c r="K13" s="85"/>
      <c r="L13" s="89"/>
      <c r="M13" s="92"/>
      <c r="N13" s="92"/>
      <c r="O13" s="52"/>
      <c r="P13" s="284">
        <v>23341</v>
      </c>
      <c r="Q13" s="103"/>
      <c r="R13" s="99"/>
      <c r="S13" s="96" t="s">
        <v>49</v>
      </c>
      <c r="T13" s="92"/>
      <c r="U13" s="93"/>
      <c r="V13" s="78" t="s">
        <v>74</v>
      </c>
      <c r="W13" s="52"/>
    </row>
    <row r="14" spans="1:23" s="94" customFormat="1" ht="31.5">
      <c r="A14" s="1">
        <v>33</v>
      </c>
      <c r="B14" s="3" t="s">
        <v>113</v>
      </c>
      <c r="C14" s="2" t="s">
        <v>98</v>
      </c>
      <c r="D14" s="4" t="s">
        <v>114</v>
      </c>
      <c r="E14" s="5">
        <v>963</v>
      </c>
      <c r="F14" s="6" t="s">
        <v>23</v>
      </c>
      <c r="G14" s="7">
        <v>15127</v>
      </c>
      <c r="H14" s="107"/>
      <c r="I14" s="96" t="s">
        <v>49</v>
      </c>
      <c r="J14" s="107"/>
      <c r="K14" s="85"/>
      <c r="L14" s="89"/>
      <c r="M14" s="92"/>
      <c r="N14" s="92"/>
      <c r="O14" s="52"/>
      <c r="P14" s="279"/>
      <c r="Q14" s="284">
        <v>24349</v>
      </c>
      <c r="R14" s="52"/>
      <c r="S14" s="96" t="s">
        <v>49</v>
      </c>
      <c r="T14" s="92"/>
      <c r="U14" s="93"/>
      <c r="V14" s="78" t="s">
        <v>74</v>
      </c>
      <c r="W14" s="52"/>
    </row>
    <row r="15" spans="1:23" s="94" customFormat="1" ht="31.5">
      <c r="A15" s="1">
        <v>34</v>
      </c>
      <c r="B15" s="3" t="s">
        <v>115</v>
      </c>
      <c r="C15" s="2" t="s">
        <v>98</v>
      </c>
      <c r="D15" s="4" t="s">
        <v>116</v>
      </c>
      <c r="E15" s="5">
        <v>67</v>
      </c>
      <c r="F15" s="6" t="s">
        <v>29</v>
      </c>
      <c r="G15" s="7">
        <v>85480</v>
      </c>
      <c r="H15" s="107"/>
      <c r="I15" s="96" t="s">
        <v>49</v>
      </c>
      <c r="J15" s="107"/>
      <c r="K15" s="85"/>
      <c r="L15" s="89"/>
      <c r="M15" s="92"/>
      <c r="N15" s="92"/>
      <c r="O15" s="52"/>
      <c r="P15" s="279"/>
      <c r="Q15" s="284">
        <v>24361</v>
      </c>
      <c r="R15" s="52"/>
      <c r="S15" s="96" t="s">
        <v>49</v>
      </c>
      <c r="T15" s="92"/>
      <c r="U15" s="93"/>
      <c r="V15" s="78" t="s">
        <v>74</v>
      </c>
      <c r="W15" s="52"/>
    </row>
    <row r="16" spans="1:23" s="94" customFormat="1" ht="31.5">
      <c r="A16" s="1">
        <v>35</v>
      </c>
      <c r="B16" s="3" t="s">
        <v>118</v>
      </c>
      <c r="C16" s="2" t="s">
        <v>117</v>
      </c>
      <c r="D16" s="4" t="s">
        <v>119</v>
      </c>
      <c r="E16" s="5">
        <v>969</v>
      </c>
      <c r="F16" s="6" t="s">
        <v>23</v>
      </c>
      <c r="G16" s="7">
        <v>11060</v>
      </c>
      <c r="H16" s="107"/>
      <c r="I16" s="96" t="s">
        <v>49</v>
      </c>
      <c r="J16" s="107"/>
      <c r="K16" s="85"/>
      <c r="L16" s="108"/>
      <c r="M16" s="92"/>
      <c r="N16" s="92"/>
      <c r="O16" s="52"/>
      <c r="P16" s="284">
        <v>23627</v>
      </c>
      <c r="Q16" s="101"/>
      <c r="R16" s="52"/>
      <c r="S16" s="96" t="s">
        <v>49</v>
      </c>
      <c r="T16" s="92"/>
      <c r="U16" s="93"/>
      <c r="V16" s="78" t="s">
        <v>74</v>
      </c>
      <c r="W16" s="52"/>
    </row>
    <row r="17" spans="1:23" s="94" customFormat="1" ht="21">
      <c r="A17" s="11"/>
      <c r="B17" s="11"/>
      <c r="C17" s="11"/>
      <c r="D17" s="11"/>
      <c r="E17" s="11"/>
      <c r="F17" s="11"/>
      <c r="G17" s="106">
        <f>SUM(G16)</f>
        <v>11060</v>
      </c>
      <c r="H17" s="107"/>
      <c r="I17" s="11"/>
      <c r="J17" s="11"/>
      <c r="K17" s="85"/>
      <c r="L17" s="109"/>
      <c r="M17" s="92"/>
      <c r="N17" s="92"/>
      <c r="O17" s="52"/>
      <c r="P17" s="52"/>
      <c r="Q17" s="52"/>
      <c r="R17" s="52"/>
      <c r="S17" s="92"/>
      <c r="T17" s="92"/>
      <c r="U17" s="93"/>
      <c r="V17" s="92"/>
      <c r="W17" s="52"/>
    </row>
    <row r="18" spans="1:22" ht="2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S18" s="55"/>
      <c r="T18" s="55"/>
      <c r="V18" s="55"/>
    </row>
    <row r="19" spans="2:22" ht="21">
      <c r="B19" s="55" t="s">
        <v>19</v>
      </c>
      <c r="C19" s="55"/>
      <c r="S19" s="55"/>
      <c r="T19" s="55"/>
      <c r="V19" s="55"/>
    </row>
    <row r="20" spans="19:22" ht="21">
      <c r="S20" s="55"/>
      <c r="T20" s="55"/>
      <c r="V20" s="55"/>
    </row>
    <row r="21" spans="19:22" ht="21">
      <c r="S21" s="55"/>
      <c r="T21" s="55"/>
      <c r="V21" s="55"/>
    </row>
    <row r="22" spans="19:22" ht="21">
      <c r="S22" s="55"/>
      <c r="T22" s="55"/>
      <c r="V22" s="55"/>
    </row>
    <row r="23" spans="19:22" ht="21">
      <c r="S23" s="55"/>
      <c r="T23" s="55"/>
      <c r="V23" s="55"/>
    </row>
  </sheetData>
  <sheetProtection/>
  <mergeCells count="19">
    <mergeCell ref="W4:W5"/>
    <mergeCell ref="E5:F5"/>
    <mergeCell ref="R5:T5"/>
    <mergeCell ref="L4:L5"/>
    <mergeCell ref="M4:M5"/>
    <mergeCell ref="N4:N5"/>
    <mergeCell ref="O4:Q4"/>
    <mergeCell ref="R4:U4"/>
    <mergeCell ref="V4:V5"/>
    <mergeCell ref="A1:V1"/>
    <mergeCell ref="A2:V2"/>
    <mergeCell ref="A3:V3"/>
    <mergeCell ref="A4:A5"/>
    <mergeCell ref="B4:B5"/>
    <mergeCell ref="C4:C5"/>
    <mergeCell ref="D4:D5"/>
    <mergeCell ref="G4:H4"/>
    <mergeCell ref="I4:J4"/>
    <mergeCell ref="K4:K5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"/>
  <sheetViews>
    <sheetView view="pageBreakPreview" zoomScaleSheetLayoutView="100" zoomScalePageLayoutView="0" workbookViewId="0" topLeftCell="A1">
      <selection activeCell="A3" sqref="A3:V3"/>
    </sheetView>
  </sheetViews>
  <sheetFormatPr defaultColWidth="9.140625" defaultRowHeight="15"/>
  <cols>
    <col min="1" max="1" width="5.421875" style="193" customWidth="1"/>
    <col min="2" max="2" width="19.421875" style="193" customWidth="1"/>
    <col min="3" max="3" width="10.28125" style="193" customWidth="1"/>
    <col min="4" max="4" width="12.421875" style="193" customWidth="1"/>
    <col min="5" max="5" width="3.8515625" style="193" bestFit="1" customWidth="1"/>
    <col min="6" max="6" width="3.57421875" style="193" bestFit="1" customWidth="1"/>
    <col min="7" max="7" width="9.421875" style="193" bestFit="1" customWidth="1"/>
    <col min="8" max="8" width="7.140625" style="193" bestFit="1" customWidth="1"/>
    <col min="9" max="9" width="7.00390625" style="193" bestFit="1" customWidth="1"/>
    <col min="10" max="10" width="7.7109375" style="193" bestFit="1" customWidth="1"/>
    <col min="11" max="14" width="5.8515625" style="193" bestFit="1" customWidth="1"/>
    <col min="15" max="15" width="7.140625" style="102" customWidth="1"/>
    <col min="16" max="16" width="8.28125" style="102" bestFit="1" customWidth="1"/>
    <col min="17" max="17" width="8.140625" style="102" bestFit="1" customWidth="1"/>
    <col min="18" max="18" width="7.7109375" style="102" customWidth="1"/>
    <col min="19" max="19" width="8.421875" style="193" bestFit="1" customWidth="1"/>
    <col min="20" max="20" width="6.00390625" style="193" customWidth="1"/>
    <col min="21" max="21" width="7.57421875" style="175" bestFit="1" customWidth="1"/>
    <col min="22" max="22" width="8.7109375" style="193" customWidth="1"/>
    <col min="23" max="23" width="8.00390625" style="175" customWidth="1"/>
    <col min="24" max="16384" width="9.00390625" style="193" customWidth="1"/>
  </cols>
  <sheetData>
    <row r="1" spans="1:22" ht="23.25">
      <c r="A1" s="345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</row>
    <row r="2" spans="1:22" ht="23.25">
      <c r="A2" s="345" t="s">
        <v>65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</row>
    <row r="3" spans="1:22" ht="23.25">
      <c r="A3" s="319" t="s">
        <v>584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</row>
    <row r="4" spans="1:23" ht="21">
      <c r="A4" s="347" t="s">
        <v>1</v>
      </c>
      <c r="B4" s="347" t="s">
        <v>2</v>
      </c>
      <c r="C4" s="347" t="s">
        <v>3</v>
      </c>
      <c r="D4" s="349" t="s">
        <v>4</v>
      </c>
      <c r="E4" s="194"/>
      <c r="F4" s="195"/>
      <c r="G4" s="351" t="s">
        <v>5</v>
      </c>
      <c r="H4" s="352"/>
      <c r="I4" s="353" t="s">
        <v>6</v>
      </c>
      <c r="J4" s="353"/>
      <c r="K4" s="354" t="s">
        <v>7</v>
      </c>
      <c r="L4" s="354" t="s">
        <v>8</v>
      </c>
      <c r="M4" s="354" t="s">
        <v>9</v>
      </c>
      <c r="N4" s="354" t="s">
        <v>10</v>
      </c>
      <c r="O4" s="303" t="s">
        <v>11</v>
      </c>
      <c r="P4" s="304"/>
      <c r="Q4" s="305"/>
      <c r="R4" s="360" t="s">
        <v>12</v>
      </c>
      <c r="S4" s="361"/>
      <c r="T4" s="361"/>
      <c r="U4" s="362"/>
      <c r="V4" s="363" t="s">
        <v>16</v>
      </c>
      <c r="W4" s="356" t="s">
        <v>51</v>
      </c>
    </row>
    <row r="5" spans="1:23" ht="21">
      <c r="A5" s="348"/>
      <c r="B5" s="348"/>
      <c r="C5" s="348"/>
      <c r="D5" s="350"/>
      <c r="E5" s="358" t="s">
        <v>48</v>
      </c>
      <c r="F5" s="359"/>
      <c r="G5" s="198" t="s">
        <v>17</v>
      </c>
      <c r="H5" s="197" t="s">
        <v>18</v>
      </c>
      <c r="I5" s="197" t="s">
        <v>62</v>
      </c>
      <c r="J5" s="199" t="s">
        <v>60</v>
      </c>
      <c r="K5" s="355"/>
      <c r="L5" s="355"/>
      <c r="M5" s="355"/>
      <c r="N5" s="355"/>
      <c r="O5" s="141" t="s">
        <v>13</v>
      </c>
      <c r="P5" s="141" t="s">
        <v>14</v>
      </c>
      <c r="Q5" s="141" t="s">
        <v>15</v>
      </c>
      <c r="R5" s="360" t="s">
        <v>50</v>
      </c>
      <c r="S5" s="361"/>
      <c r="T5" s="361"/>
      <c r="U5" s="200" t="s">
        <v>64</v>
      </c>
      <c r="V5" s="364"/>
      <c r="W5" s="357"/>
    </row>
    <row r="6" spans="1:23" ht="21">
      <c r="A6" s="201"/>
      <c r="B6" s="201"/>
      <c r="C6" s="201"/>
      <c r="D6" s="202"/>
      <c r="E6" s="203"/>
      <c r="F6" s="204"/>
      <c r="G6" s="205"/>
      <c r="H6" s="201"/>
      <c r="I6" s="201" t="s">
        <v>61</v>
      </c>
      <c r="J6" s="201" t="s">
        <v>59</v>
      </c>
      <c r="K6" s="201"/>
      <c r="L6" s="201"/>
      <c r="M6" s="201"/>
      <c r="N6" s="201"/>
      <c r="O6" s="148"/>
      <c r="P6" s="148"/>
      <c r="Q6" s="148"/>
      <c r="R6" s="196" t="s">
        <v>56</v>
      </c>
      <c r="S6" s="137" t="s">
        <v>55</v>
      </c>
      <c r="T6" s="206" t="s">
        <v>54</v>
      </c>
      <c r="U6" s="207" t="s">
        <v>63</v>
      </c>
      <c r="V6" s="202"/>
      <c r="W6" s="173"/>
    </row>
    <row r="7" spans="1:23" ht="47.25">
      <c r="A7" s="30">
        <v>36</v>
      </c>
      <c r="B7" s="31" t="s">
        <v>454</v>
      </c>
      <c r="C7" s="32" t="s">
        <v>453</v>
      </c>
      <c r="D7" s="33" t="s">
        <v>455</v>
      </c>
      <c r="E7" s="208">
        <v>481</v>
      </c>
      <c r="F7" s="209" t="s">
        <v>23</v>
      </c>
      <c r="G7" s="220">
        <v>60740</v>
      </c>
      <c r="H7" s="184"/>
      <c r="I7" s="85"/>
      <c r="J7" s="184"/>
      <c r="K7" s="37"/>
      <c r="L7" s="184"/>
      <c r="M7" s="104"/>
      <c r="N7" s="104"/>
      <c r="O7" s="113"/>
      <c r="P7" s="117">
        <v>23656</v>
      </c>
      <c r="Q7" s="101"/>
      <c r="R7" s="210">
        <v>22831</v>
      </c>
      <c r="S7" s="104" t="s">
        <v>49</v>
      </c>
      <c r="T7" s="104"/>
      <c r="U7" s="211"/>
      <c r="V7" s="78" t="s">
        <v>74</v>
      </c>
      <c r="W7" s="211"/>
    </row>
    <row r="8" spans="1:23" ht="47.25">
      <c r="A8" s="30">
        <v>37</v>
      </c>
      <c r="B8" s="31" t="s">
        <v>456</v>
      </c>
      <c r="C8" s="32" t="s">
        <v>453</v>
      </c>
      <c r="D8" s="33" t="s">
        <v>457</v>
      </c>
      <c r="E8" s="208">
        <v>996</v>
      </c>
      <c r="F8" s="209" t="s">
        <v>23</v>
      </c>
      <c r="G8" s="220">
        <v>46399.5</v>
      </c>
      <c r="H8" s="184"/>
      <c r="I8" s="85"/>
      <c r="J8" s="184"/>
      <c r="K8" s="37"/>
      <c r="L8" s="184"/>
      <c r="M8" s="104"/>
      <c r="N8" s="104"/>
      <c r="O8" s="101"/>
      <c r="P8" s="119">
        <v>23684</v>
      </c>
      <c r="Q8" s="101"/>
      <c r="R8" s="101" t="s">
        <v>24</v>
      </c>
      <c r="S8" s="104" t="s">
        <v>49</v>
      </c>
      <c r="T8" s="104"/>
      <c r="U8" s="30"/>
      <c r="V8" s="78" t="s">
        <v>74</v>
      </c>
      <c r="W8" s="30"/>
    </row>
    <row r="9" spans="1:23" ht="47.25">
      <c r="A9" s="30">
        <v>38</v>
      </c>
      <c r="B9" s="31" t="s">
        <v>456</v>
      </c>
      <c r="C9" s="32" t="s">
        <v>453</v>
      </c>
      <c r="D9" s="33" t="s">
        <v>458</v>
      </c>
      <c r="E9" s="208">
        <v>997</v>
      </c>
      <c r="F9" s="209" t="s">
        <v>23</v>
      </c>
      <c r="G9" s="220">
        <v>17465</v>
      </c>
      <c r="H9" s="184"/>
      <c r="I9" s="85"/>
      <c r="J9" s="184"/>
      <c r="K9" s="37"/>
      <c r="L9" s="184"/>
      <c r="M9" s="104"/>
      <c r="N9" s="104"/>
      <c r="O9" s="101"/>
      <c r="P9" s="184"/>
      <c r="Q9" s="119">
        <v>24349</v>
      </c>
      <c r="R9" s="101" t="s">
        <v>24</v>
      </c>
      <c r="S9" s="104" t="s">
        <v>49</v>
      </c>
      <c r="T9" s="104"/>
      <c r="U9" s="30"/>
      <c r="V9" s="78" t="s">
        <v>74</v>
      </c>
      <c r="W9" s="30"/>
    </row>
    <row r="10" spans="1:23" s="219" customFormat="1" ht="21">
      <c r="A10" s="38">
        <v>39</v>
      </c>
      <c r="B10" s="39" t="s">
        <v>456</v>
      </c>
      <c r="C10" s="40" t="s">
        <v>453</v>
      </c>
      <c r="D10" s="41" t="s">
        <v>459</v>
      </c>
      <c r="E10" s="213">
        <v>998</v>
      </c>
      <c r="F10" s="214" t="s">
        <v>23</v>
      </c>
      <c r="G10" s="221">
        <v>0</v>
      </c>
      <c r="H10" s="215"/>
      <c r="I10" s="222"/>
      <c r="J10" s="215"/>
      <c r="K10" s="42"/>
      <c r="L10" s="215"/>
      <c r="M10" s="216"/>
      <c r="N10" s="216"/>
      <c r="O10" s="217"/>
      <c r="P10" s="215"/>
      <c r="Q10" s="223"/>
      <c r="R10" s="217"/>
      <c r="S10" s="216"/>
      <c r="T10" s="216"/>
      <c r="U10" s="38"/>
      <c r="V10" s="218"/>
      <c r="W10" s="38" t="s">
        <v>52</v>
      </c>
    </row>
    <row r="11" spans="1:23" ht="47.25">
      <c r="A11" s="30">
        <v>40</v>
      </c>
      <c r="B11" s="31" t="s">
        <v>456</v>
      </c>
      <c r="C11" s="32" t="s">
        <v>453</v>
      </c>
      <c r="D11" s="33" t="s">
        <v>460</v>
      </c>
      <c r="E11" s="208">
        <v>999</v>
      </c>
      <c r="F11" s="209" t="s">
        <v>23</v>
      </c>
      <c r="G11" s="220">
        <v>50093</v>
      </c>
      <c r="H11" s="85"/>
      <c r="I11" s="85"/>
      <c r="J11" s="184"/>
      <c r="K11" s="85"/>
      <c r="L11" s="184"/>
      <c r="M11" s="104"/>
      <c r="N11" s="104"/>
      <c r="O11" s="101"/>
      <c r="P11" s="184"/>
      <c r="Q11" s="119">
        <v>24293</v>
      </c>
      <c r="R11" s="101"/>
      <c r="S11" s="104"/>
      <c r="T11" s="104"/>
      <c r="U11" s="30"/>
      <c r="V11" s="78" t="s">
        <v>74</v>
      </c>
      <c r="W11" s="30"/>
    </row>
    <row r="12" spans="1:23" ht="47.25">
      <c r="A12" s="30">
        <v>41</v>
      </c>
      <c r="B12" s="31" t="s">
        <v>461</v>
      </c>
      <c r="C12" s="32" t="s">
        <v>453</v>
      </c>
      <c r="D12" s="33" t="s">
        <v>462</v>
      </c>
      <c r="E12" s="208">
        <v>1000</v>
      </c>
      <c r="F12" s="209" t="s">
        <v>23</v>
      </c>
      <c r="G12" s="220">
        <v>35000</v>
      </c>
      <c r="H12" s="184"/>
      <c r="I12" s="85"/>
      <c r="J12" s="184"/>
      <c r="K12" s="85"/>
      <c r="L12" s="184"/>
      <c r="M12" s="104"/>
      <c r="N12" s="104"/>
      <c r="O12" s="101"/>
      <c r="P12" s="119">
        <v>23500</v>
      </c>
      <c r="Q12" s="101"/>
      <c r="R12" s="101" t="s">
        <v>24</v>
      </c>
      <c r="S12" s="104" t="s">
        <v>49</v>
      </c>
      <c r="T12" s="104"/>
      <c r="U12" s="30"/>
      <c r="V12" s="78" t="s">
        <v>74</v>
      </c>
      <c r="W12" s="30"/>
    </row>
    <row r="13" spans="1:23" ht="47.25">
      <c r="A13" s="30">
        <v>42</v>
      </c>
      <c r="B13" s="31" t="s">
        <v>463</v>
      </c>
      <c r="C13" s="32" t="s">
        <v>453</v>
      </c>
      <c r="D13" s="33" t="s">
        <v>464</v>
      </c>
      <c r="E13" s="208">
        <v>1001</v>
      </c>
      <c r="F13" s="209" t="s">
        <v>23</v>
      </c>
      <c r="G13" s="220">
        <v>25990</v>
      </c>
      <c r="H13" s="184"/>
      <c r="I13" s="85"/>
      <c r="J13" s="184"/>
      <c r="K13" s="85"/>
      <c r="L13" s="184"/>
      <c r="M13" s="104"/>
      <c r="N13" s="104"/>
      <c r="O13" s="101"/>
      <c r="P13" s="184"/>
      <c r="Q13" s="119">
        <v>24195</v>
      </c>
      <c r="R13" s="212" t="s">
        <v>58</v>
      </c>
      <c r="S13" s="104" t="s">
        <v>49</v>
      </c>
      <c r="T13" s="104"/>
      <c r="U13" s="30"/>
      <c r="V13" s="78" t="s">
        <v>74</v>
      </c>
      <c r="W13" s="30"/>
    </row>
    <row r="14" spans="1:23" ht="47.25">
      <c r="A14" s="30">
        <v>43</v>
      </c>
      <c r="B14" s="31" t="s">
        <v>465</v>
      </c>
      <c r="C14" s="32" t="s">
        <v>453</v>
      </c>
      <c r="D14" s="33" t="s">
        <v>466</v>
      </c>
      <c r="E14" s="208">
        <v>147</v>
      </c>
      <c r="F14" s="209" t="s">
        <v>29</v>
      </c>
      <c r="G14" s="220">
        <v>95369</v>
      </c>
      <c r="H14" s="184"/>
      <c r="I14" s="85"/>
      <c r="J14" s="184"/>
      <c r="K14" s="85"/>
      <c r="L14" s="184"/>
      <c r="M14" s="104"/>
      <c r="N14" s="104"/>
      <c r="O14" s="101"/>
      <c r="P14" s="184"/>
      <c r="Q14" s="119">
        <v>24489</v>
      </c>
      <c r="R14" s="374" t="s">
        <v>556</v>
      </c>
      <c r="S14" s="104" t="s">
        <v>49</v>
      </c>
      <c r="T14" s="104"/>
      <c r="U14" s="30"/>
      <c r="V14" s="78" t="s">
        <v>74</v>
      </c>
      <c r="W14" s="30"/>
    </row>
    <row r="15" spans="1:23" ht="47.25">
      <c r="A15" s="30">
        <v>44</v>
      </c>
      <c r="B15" s="31" t="s">
        <v>465</v>
      </c>
      <c r="C15" s="32" t="s">
        <v>453</v>
      </c>
      <c r="D15" s="33" t="s">
        <v>467</v>
      </c>
      <c r="E15" s="208">
        <v>158</v>
      </c>
      <c r="F15" s="209" t="s">
        <v>29</v>
      </c>
      <c r="G15" s="220">
        <v>73076</v>
      </c>
      <c r="H15" s="184"/>
      <c r="I15" s="85"/>
      <c r="J15" s="184"/>
      <c r="K15" s="85"/>
      <c r="L15" s="184"/>
      <c r="M15" s="104"/>
      <c r="N15" s="104"/>
      <c r="O15" s="101"/>
      <c r="P15" s="184"/>
      <c r="Q15" s="119">
        <v>24363</v>
      </c>
      <c r="R15" s="374" t="s">
        <v>549</v>
      </c>
      <c r="S15" s="104" t="s">
        <v>49</v>
      </c>
      <c r="T15" s="104"/>
      <c r="U15" s="30"/>
      <c r="V15" s="78" t="s">
        <v>74</v>
      </c>
      <c r="W15" s="30"/>
    </row>
    <row r="16" spans="1:25" ht="15">
      <c r="A16" s="262"/>
      <c r="B16" s="262"/>
      <c r="C16" s="262"/>
      <c r="D16" s="262"/>
      <c r="E16" s="262"/>
      <c r="F16" s="262"/>
      <c r="G16" s="263">
        <f>SUM(G7:G15)</f>
        <v>404132.5</v>
      </c>
      <c r="H16" s="184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38"/>
      <c r="U16" s="238"/>
      <c r="V16" s="238"/>
      <c r="W16" s="238"/>
      <c r="X16" s="13"/>
      <c r="Y16" s="13"/>
    </row>
    <row r="17" spans="1:22" ht="2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189"/>
      <c r="P17" s="189"/>
      <c r="Q17" s="189"/>
      <c r="R17" s="189"/>
      <c r="S17" s="225"/>
      <c r="T17" s="105"/>
      <c r="V17" s="105"/>
    </row>
    <row r="18" spans="1:22" ht="21">
      <c r="A18" s="224"/>
      <c r="B18" s="226" t="s">
        <v>19</v>
      </c>
      <c r="C18" s="225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189"/>
      <c r="P18" s="189"/>
      <c r="Q18" s="189"/>
      <c r="R18" s="189"/>
      <c r="S18" s="225"/>
      <c r="T18" s="105"/>
      <c r="V18" s="105"/>
    </row>
    <row r="19" spans="19:22" ht="21">
      <c r="S19" s="105"/>
      <c r="T19" s="105"/>
      <c r="V19" s="105"/>
    </row>
    <row r="20" spans="19:22" ht="21">
      <c r="S20" s="105"/>
      <c r="T20" s="105"/>
      <c r="V20" s="105"/>
    </row>
    <row r="21" spans="19:22" ht="21">
      <c r="S21" s="105"/>
      <c r="T21" s="105"/>
      <c r="V21" s="105"/>
    </row>
    <row r="22" spans="19:22" ht="21">
      <c r="S22" s="105"/>
      <c r="T22" s="105"/>
      <c r="V22" s="105"/>
    </row>
    <row r="26" ht="21.75"/>
    <row r="27" ht="21.75"/>
    <row r="28" ht="21.75"/>
  </sheetData>
  <sheetProtection/>
  <mergeCells count="19">
    <mergeCell ref="W4:W5"/>
    <mergeCell ref="E5:F5"/>
    <mergeCell ref="R5:T5"/>
    <mergeCell ref="L4:L5"/>
    <mergeCell ref="M4:M5"/>
    <mergeCell ref="N4:N5"/>
    <mergeCell ref="O4:Q4"/>
    <mergeCell ref="R4:U4"/>
    <mergeCell ref="V4:V5"/>
    <mergeCell ref="A1:V1"/>
    <mergeCell ref="A2:V2"/>
    <mergeCell ref="A3:V3"/>
    <mergeCell ref="A4:A5"/>
    <mergeCell ref="B4:B5"/>
    <mergeCell ref="C4:C5"/>
    <mergeCell ref="D4:D5"/>
    <mergeCell ref="G4:H4"/>
    <mergeCell ref="I4:J4"/>
    <mergeCell ref="K4:K5"/>
  </mergeCells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8"/>
  <sheetViews>
    <sheetView view="pageBreakPreview" zoomScaleSheetLayoutView="100" zoomScalePageLayoutView="0" workbookViewId="0" topLeftCell="A1">
      <selection activeCell="A3" sqref="A3:V3"/>
    </sheetView>
  </sheetViews>
  <sheetFormatPr defaultColWidth="9.140625" defaultRowHeight="15"/>
  <cols>
    <col min="1" max="1" width="5.421875" style="193" customWidth="1"/>
    <col min="2" max="2" width="15.140625" style="193" customWidth="1"/>
    <col min="3" max="3" width="10.28125" style="193" customWidth="1"/>
    <col min="4" max="4" width="12.421875" style="193" customWidth="1"/>
    <col min="5" max="5" width="3.8515625" style="193" bestFit="1" customWidth="1"/>
    <col min="6" max="6" width="3.57421875" style="193" bestFit="1" customWidth="1"/>
    <col min="7" max="8" width="9.8515625" style="193" bestFit="1" customWidth="1"/>
    <col min="9" max="9" width="7.00390625" style="193" bestFit="1" customWidth="1"/>
    <col min="10" max="10" width="7.7109375" style="193" bestFit="1" customWidth="1"/>
    <col min="11" max="14" width="5.8515625" style="193" bestFit="1" customWidth="1"/>
    <col min="15" max="15" width="4.28125" style="102" bestFit="1" customWidth="1"/>
    <col min="16" max="16" width="8.28125" style="102" bestFit="1" customWidth="1"/>
    <col min="17" max="17" width="4.7109375" style="102" bestFit="1" customWidth="1"/>
    <col min="18" max="18" width="7.7109375" style="102" customWidth="1"/>
    <col min="19" max="19" width="8.421875" style="193" bestFit="1" customWidth="1"/>
    <col min="20" max="20" width="6.00390625" style="193" customWidth="1"/>
    <col min="21" max="21" width="7.57421875" style="175" bestFit="1" customWidth="1"/>
    <col min="22" max="22" width="8.7109375" style="193" customWidth="1"/>
    <col min="23" max="23" width="11.140625" style="175" customWidth="1"/>
    <col min="24" max="16384" width="9.00390625" style="193" customWidth="1"/>
  </cols>
  <sheetData>
    <row r="1" spans="1:22" ht="23.25">
      <c r="A1" s="345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</row>
    <row r="2" spans="1:22" ht="23.25">
      <c r="A2" s="345" t="s">
        <v>65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</row>
    <row r="3" spans="1:22" ht="23.25">
      <c r="A3" s="319" t="s">
        <v>584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</row>
    <row r="4" spans="1:23" ht="21">
      <c r="A4" s="347" t="s">
        <v>1</v>
      </c>
      <c r="B4" s="347" t="s">
        <v>2</v>
      </c>
      <c r="C4" s="347" t="s">
        <v>3</v>
      </c>
      <c r="D4" s="349" t="s">
        <v>4</v>
      </c>
      <c r="E4" s="194"/>
      <c r="F4" s="195"/>
      <c r="G4" s="351" t="s">
        <v>5</v>
      </c>
      <c r="H4" s="352"/>
      <c r="I4" s="353" t="s">
        <v>6</v>
      </c>
      <c r="J4" s="353"/>
      <c r="K4" s="354" t="s">
        <v>7</v>
      </c>
      <c r="L4" s="354" t="s">
        <v>8</v>
      </c>
      <c r="M4" s="354" t="s">
        <v>9</v>
      </c>
      <c r="N4" s="354" t="s">
        <v>10</v>
      </c>
      <c r="O4" s="303" t="s">
        <v>11</v>
      </c>
      <c r="P4" s="304"/>
      <c r="Q4" s="305"/>
      <c r="R4" s="360" t="s">
        <v>12</v>
      </c>
      <c r="S4" s="361"/>
      <c r="T4" s="361"/>
      <c r="U4" s="362"/>
      <c r="V4" s="363" t="s">
        <v>16</v>
      </c>
      <c r="W4" s="356" t="s">
        <v>51</v>
      </c>
    </row>
    <row r="5" spans="1:23" ht="21">
      <c r="A5" s="348"/>
      <c r="B5" s="348"/>
      <c r="C5" s="348"/>
      <c r="D5" s="350"/>
      <c r="E5" s="358" t="s">
        <v>48</v>
      </c>
      <c r="F5" s="359"/>
      <c r="G5" s="198" t="s">
        <v>17</v>
      </c>
      <c r="H5" s="197" t="s">
        <v>18</v>
      </c>
      <c r="I5" s="197" t="s">
        <v>62</v>
      </c>
      <c r="J5" s="199" t="s">
        <v>60</v>
      </c>
      <c r="K5" s="355"/>
      <c r="L5" s="355"/>
      <c r="M5" s="355"/>
      <c r="N5" s="355"/>
      <c r="O5" s="141" t="s">
        <v>13</v>
      </c>
      <c r="P5" s="141" t="s">
        <v>14</v>
      </c>
      <c r="Q5" s="141" t="s">
        <v>15</v>
      </c>
      <c r="R5" s="360" t="s">
        <v>50</v>
      </c>
      <c r="S5" s="361"/>
      <c r="T5" s="361"/>
      <c r="U5" s="200" t="s">
        <v>64</v>
      </c>
      <c r="V5" s="364"/>
      <c r="W5" s="357"/>
    </row>
    <row r="6" spans="1:23" ht="21">
      <c r="A6" s="201"/>
      <c r="B6" s="201"/>
      <c r="C6" s="201"/>
      <c r="D6" s="202"/>
      <c r="E6" s="203"/>
      <c r="F6" s="204"/>
      <c r="G6" s="205"/>
      <c r="H6" s="201"/>
      <c r="I6" s="201" t="s">
        <v>61</v>
      </c>
      <c r="J6" s="201" t="s">
        <v>59</v>
      </c>
      <c r="K6" s="201"/>
      <c r="L6" s="201"/>
      <c r="M6" s="201"/>
      <c r="N6" s="201"/>
      <c r="O6" s="148"/>
      <c r="P6" s="148"/>
      <c r="Q6" s="148"/>
      <c r="R6" s="196" t="s">
        <v>56</v>
      </c>
      <c r="S6" s="137" t="s">
        <v>55</v>
      </c>
      <c r="T6" s="206" t="s">
        <v>54</v>
      </c>
      <c r="U6" s="207" t="s">
        <v>63</v>
      </c>
      <c r="V6" s="202"/>
      <c r="W6" s="173"/>
    </row>
    <row r="7" spans="1:23" ht="47.25">
      <c r="A7" s="30">
        <v>45</v>
      </c>
      <c r="B7" s="31" t="s">
        <v>469</v>
      </c>
      <c r="C7" s="32" t="s">
        <v>468</v>
      </c>
      <c r="D7" s="33" t="s">
        <v>470</v>
      </c>
      <c r="E7" s="34">
        <v>42</v>
      </c>
      <c r="F7" s="35" t="s">
        <v>29</v>
      </c>
      <c r="G7" s="229">
        <v>50000</v>
      </c>
      <c r="H7" s="230"/>
      <c r="I7" s="231" t="s">
        <v>49</v>
      </c>
      <c r="J7" s="231"/>
      <c r="K7" s="37"/>
      <c r="L7" s="184"/>
      <c r="M7" s="104"/>
      <c r="N7" s="104"/>
      <c r="O7" s="113"/>
      <c r="P7" s="232">
        <v>23747</v>
      </c>
      <c r="Q7" s="101"/>
      <c r="R7" s="210"/>
      <c r="S7" s="104" t="s">
        <v>49</v>
      </c>
      <c r="T7" s="104"/>
      <c r="U7" s="211"/>
      <c r="V7" s="97" t="s">
        <v>74</v>
      </c>
      <c r="W7" s="211"/>
    </row>
    <row r="8" spans="1:23" ht="47.25">
      <c r="A8" s="30">
        <v>46</v>
      </c>
      <c r="B8" s="31" t="s">
        <v>471</v>
      </c>
      <c r="C8" s="32" t="s">
        <v>468</v>
      </c>
      <c r="D8" s="33" t="s">
        <v>472</v>
      </c>
      <c r="E8" s="34">
        <v>150</v>
      </c>
      <c r="F8" s="35" t="s">
        <v>29</v>
      </c>
      <c r="G8" s="229">
        <v>25000</v>
      </c>
      <c r="H8" s="230"/>
      <c r="I8" s="233" t="s">
        <v>49</v>
      </c>
      <c r="J8" s="233"/>
      <c r="K8" s="37"/>
      <c r="L8" s="184"/>
      <c r="M8" s="104"/>
      <c r="N8" s="104"/>
      <c r="O8" s="101"/>
      <c r="P8" s="232">
        <v>23840</v>
      </c>
      <c r="Q8" s="101"/>
      <c r="R8" s="374" t="s">
        <v>557</v>
      </c>
      <c r="S8" s="104" t="s">
        <v>49</v>
      </c>
      <c r="T8" s="104"/>
      <c r="U8" s="30"/>
      <c r="V8" s="97" t="s">
        <v>74</v>
      </c>
      <c r="W8" s="30"/>
    </row>
    <row r="9" spans="1:23" s="161" customFormat="1" ht="21">
      <c r="A9" s="43">
        <v>47</v>
      </c>
      <c r="B9" s="15" t="s">
        <v>473</v>
      </c>
      <c r="C9" s="22" t="s">
        <v>468</v>
      </c>
      <c r="D9" s="23" t="s">
        <v>474</v>
      </c>
      <c r="E9" s="9">
        <v>151</v>
      </c>
      <c r="F9" s="10" t="s">
        <v>29</v>
      </c>
      <c r="G9" s="234">
        <v>0</v>
      </c>
      <c r="H9" s="235"/>
      <c r="I9" s="236"/>
      <c r="J9" s="236"/>
      <c r="K9" s="45"/>
      <c r="L9" s="158"/>
      <c r="M9" s="159"/>
      <c r="N9" s="159"/>
      <c r="O9" s="160"/>
      <c r="P9" s="237" t="s">
        <v>24</v>
      </c>
      <c r="Q9" s="228"/>
      <c r="R9" s="160"/>
      <c r="S9" s="159"/>
      <c r="T9" s="159"/>
      <c r="U9" s="43"/>
      <c r="V9" s="90"/>
      <c r="W9" s="43" t="s">
        <v>52</v>
      </c>
    </row>
    <row r="10" spans="1:23" ht="47.25">
      <c r="A10" s="30">
        <v>48</v>
      </c>
      <c r="B10" s="31" t="s">
        <v>471</v>
      </c>
      <c r="C10" s="32" t="s">
        <v>468</v>
      </c>
      <c r="D10" s="33" t="s">
        <v>475</v>
      </c>
      <c r="E10" s="34">
        <v>152</v>
      </c>
      <c r="F10" s="35" t="s">
        <v>29</v>
      </c>
      <c r="G10" s="229">
        <v>30000</v>
      </c>
      <c r="H10" s="230"/>
      <c r="I10" s="233" t="s">
        <v>49</v>
      </c>
      <c r="J10" s="233"/>
      <c r="K10" s="37"/>
      <c r="L10" s="184"/>
      <c r="M10" s="104"/>
      <c r="N10" s="104"/>
      <c r="O10" s="101"/>
      <c r="P10" s="232">
        <v>23840</v>
      </c>
      <c r="Q10" s="108"/>
      <c r="R10" s="101"/>
      <c r="S10" s="104" t="s">
        <v>49</v>
      </c>
      <c r="T10" s="104"/>
      <c r="U10" s="30"/>
      <c r="V10" s="97" t="s">
        <v>74</v>
      </c>
      <c r="W10" s="30"/>
    </row>
    <row r="11" spans="1:23" ht="47.25">
      <c r="A11" s="30">
        <v>49</v>
      </c>
      <c r="B11" s="31" t="s">
        <v>476</v>
      </c>
      <c r="C11" s="32" t="s">
        <v>468</v>
      </c>
      <c r="D11" s="33" t="s">
        <v>477</v>
      </c>
      <c r="E11" s="34">
        <v>153</v>
      </c>
      <c r="F11" s="35" t="s">
        <v>29</v>
      </c>
      <c r="G11" s="229">
        <v>25000</v>
      </c>
      <c r="H11" s="230"/>
      <c r="I11" s="233" t="s">
        <v>49</v>
      </c>
      <c r="J11" s="233"/>
      <c r="K11" s="85"/>
      <c r="L11" s="184"/>
      <c r="M11" s="104"/>
      <c r="N11" s="104"/>
      <c r="O11" s="101"/>
      <c r="P11" s="232">
        <v>23840</v>
      </c>
      <c r="Q11" s="119"/>
      <c r="R11" s="101"/>
      <c r="S11" s="104" t="s">
        <v>49</v>
      </c>
      <c r="T11" s="104"/>
      <c r="U11" s="30"/>
      <c r="V11" s="97" t="s">
        <v>74</v>
      </c>
      <c r="W11" s="30"/>
    </row>
    <row r="12" spans="1:24" ht="21">
      <c r="A12" s="238"/>
      <c r="B12" s="238"/>
      <c r="C12" s="238"/>
      <c r="D12" s="238"/>
      <c r="E12" s="238"/>
      <c r="F12" s="238"/>
      <c r="G12" s="254">
        <f>SUM(G7:G11)</f>
        <v>130000</v>
      </c>
      <c r="H12" s="174"/>
      <c r="I12" s="238"/>
      <c r="J12" s="174"/>
      <c r="K12" s="85"/>
      <c r="L12" s="184"/>
      <c r="M12" s="104"/>
      <c r="N12" s="104"/>
      <c r="O12" s="101"/>
      <c r="P12" s="238"/>
      <c r="Q12" s="101"/>
      <c r="R12" s="101"/>
      <c r="S12" s="104"/>
      <c r="T12" s="104"/>
      <c r="U12" s="30"/>
      <c r="V12" s="93"/>
      <c r="W12" s="30"/>
      <c r="X12" s="227"/>
    </row>
    <row r="13" spans="1:22" s="175" customFormat="1" ht="21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189"/>
      <c r="P13" s="189"/>
      <c r="Q13" s="189"/>
      <c r="R13" s="189"/>
      <c r="S13" s="225"/>
      <c r="T13" s="105"/>
      <c r="V13" s="105"/>
    </row>
    <row r="14" spans="1:22" s="175" customFormat="1" ht="21">
      <c r="A14" s="224"/>
      <c r="B14" s="226" t="s">
        <v>19</v>
      </c>
      <c r="C14" s="225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189"/>
      <c r="P14" s="189"/>
      <c r="Q14" s="189"/>
      <c r="R14" s="189"/>
      <c r="S14" s="225"/>
      <c r="T14" s="105"/>
      <c r="V14" s="105"/>
    </row>
    <row r="15" spans="1:22" s="175" customFormat="1" ht="21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02"/>
      <c r="P15" s="102"/>
      <c r="Q15" s="102"/>
      <c r="R15" s="102"/>
      <c r="S15" s="105"/>
      <c r="T15" s="105"/>
      <c r="V15" s="105"/>
    </row>
    <row r="16" spans="1:22" s="175" customFormat="1" ht="2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02"/>
      <c r="P16" s="102"/>
      <c r="Q16" s="102"/>
      <c r="R16" s="102"/>
      <c r="S16" s="105"/>
      <c r="T16" s="105"/>
      <c r="V16" s="105"/>
    </row>
    <row r="17" spans="1:22" s="175" customFormat="1" ht="2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02"/>
      <c r="P17" s="102"/>
      <c r="Q17" s="102"/>
      <c r="R17" s="102"/>
      <c r="S17" s="105"/>
      <c r="T17" s="105"/>
      <c r="V17" s="105"/>
    </row>
    <row r="18" spans="1:22" s="175" customFormat="1" ht="2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02"/>
      <c r="P18" s="102"/>
      <c r="Q18" s="102"/>
      <c r="R18" s="102"/>
      <c r="S18" s="105"/>
      <c r="T18" s="105"/>
      <c r="V18" s="105"/>
    </row>
    <row r="31" ht="21.75"/>
    <row r="32" ht="21.75"/>
    <row r="33" ht="21.75"/>
  </sheetData>
  <sheetProtection/>
  <mergeCells count="19">
    <mergeCell ref="W4:W5"/>
    <mergeCell ref="E5:F5"/>
    <mergeCell ref="R5:T5"/>
    <mergeCell ref="L4:L5"/>
    <mergeCell ref="M4:M5"/>
    <mergeCell ref="N4:N5"/>
    <mergeCell ref="O4:Q4"/>
    <mergeCell ref="R4:U4"/>
    <mergeCell ref="V4:V5"/>
    <mergeCell ref="A1:V1"/>
    <mergeCell ref="A2:V2"/>
    <mergeCell ref="A3:V3"/>
    <mergeCell ref="A4:A5"/>
    <mergeCell ref="B4:B5"/>
    <mergeCell ref="C4:C5"/>
    <mergeCell ref="D4:D5"/>
    <mergeCell ref="G4:H4"/>
    <mergeCell ref="I4:J4"/>
    <mergeCell ref="K4:K5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9"/>
  <sheetViews>
    <sheetView view="pageBreakPreview" zoomScaleSheetLayoutView="100" zoomScalePageLayoutView="0" workbookViewId="0" topLeftCell="A1">
      <selection activeCell="A2" sqref="A2:V2"/>
    </sheetView>
  </sheetViews>
  <sheetFormatPr defaultColWidth="9.140625" defaultRowHeight="15"/>
  <cols>
    <col min="1" max="1" width="5.421875" style="193" customWidth="1"/>
    <col min="2" max="2" width="15.140625" style="193" customWidth="1"/>
    <col min="3" max="3" width="10.28125" style="193" customWidth="1"/>
    <col min="4" max="4" width="12.421875" style="193" customWidth="1"/>
    <col min="5" max="5" width="3.8515625" style="193" bestFit="1" customWidth="1"/>
    <col min="6" max="6" width="3.57421875" style="193" bestFit="1" customWidth="1"/>
    <col min="7" max="8" width="9.8515625" style="193" bestFit="1" customWidth="1"/>
    <col min="9" max="9" width="7.00390625" style="193" bestFit="1" customWidth="1"/>
    <col min="10" max="10" width="8.140625" style="193" bestFit="1" customWidth="1"/>
    <col min="11" max="14" width="5.8515625" style="193" bestFit="1" customWidth="1"/>
    <col min="15" max="15" width="4.28125" style="102" bestFit="1" customWidth="1"/>
    <col min="16" max="16" width="8.00390625" style="102" bestFit="1" customWidth="1"/>
    <col min="17" max="17" width="7.8515625" style="102" bestFit="1" customWidth="1"/>
    <col min="18" max="18" width="7.7109375" style="102" customWidth="1"/>
    <col min="19" max="19" width="8.421875" style="193" bestFit="1" customWidth="1"/>
    <col min="20" max="20" width="6.00390625" style="193" customWidth="1"/>
    <col min="21" max="21" width="7.57421875" style="175" bestFit="1" customWidth="1"/>
    <col min="22" max="22" width="8.7109375" style="193" customWidth="1"/>
    <col min="23" max="23" width="6.8515625" style="175" bestFit="1" customWidth="1"/>
    <col min="24" max="16384" width="9.00390625" style="193" customWidth="1"/>
  </cols>
  <sheetData>
    <row r="1" spans="1:22" ht="23.25">
      <c r="A1" s="345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</row>
    <row r="2" spans="1:22" ht="23.25">
      <c r="A2" s="319" t="s">
        <v>584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</row>
    <row r="3" spans="1:22" ht="23.25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</row>
    <row r="4" spans="1:23" ht="21">
      <c r="A4" s="347" t="s">
        <v>1</v>
      </c>
      <c r="B4" s="347" t="s">
        <v>2</v>
      </c>
      <c r="C4" s="347" t="s">
        <v>3</v>
      </c>
      <c r="D4" s="349" t="s">
        <v>4</v>
      </c>
      <c r="E4" s="194"/>
      <c r="F4" s="195"/>
      <c r="G4" s="351" t="s">
        <v>5</v>
      </c>
      <c r="H4" s="352"/>
      <c r="I4" s="353" t="s">
        <v>6</v>
      </c>
      <c r="J4" s="353"/>
      <c r="K4" s="354" t="s">
        <v>7</v>
      </c>
      <c r="L4" s="354" t="s">
        <v>8</v>
      </c>
      <c r="M4" s="354" t="s">
        <v>9</v>
      </c>
      <c r="N4" s="354" t="s">
        <v>10</v>
      </c>
      <c r="O4" s="303" t="s">
        <v>11</v>
      </c>
      <c r="P4" s="304"/>
      <c r="Q4" s="305"/>
      <c r="R4" s="360" t="s">
        <v>12</v>
      </c>
      <c r="S4" s="361"/>
      <c r="T4" s="361"/>
      <c r="U4" s="362"/>
      <c r="V4" s="363" t="s">
        <v>16</v>
      </c>
      <c r="W4" s="356" t="s">
        <v>51</v>
      </c>
    </row>
    <row r="5" spans="1:23" ht="21">
      <c r="A5" s="348"/>
      <c r="B5" s="348"/>
      <c r="C5" s="348"/>
      <c r="D5" s="350"/>
      <c r="E5" s="358" t="s">
        <v>48</v>
      </c>
      <c r="F5" s="359"/>
      <c r="G5" s="198" t="s">
        <v>17</v>
      </c>
      <c r="H5" s="197" t="s">
        <v>18</v>
      </c>
      <c r="I5" s="197" t="s">
        <v>62</v>
      </c>
      <c r="J5" s="199" t="s">
        <v>60</v>
      </c>
      <c r="K5" s="355"/>
      <c r="L5" s="355"/>
      <c r="M5" s="355"/>
      <c r="N5" s="355"/>
      <c r="O5" s="141" t="s">
        <v>13</v>
      </c>
      <c r="P5" s="141" t="s">
        <v>14</v>
      </c>
      <c r="Q5" s="141" t="s">
        <v>15</v>
      </c>
      <c r="R5" s="360" t="s">
        <v>50</v>
      </c>
      <c r="S5" s="361"/>
      <c r="T5" s="361"/>
      <c r="U5" s="200" t="s">
        <v>64</v>
      </c>
      <c r="V5" s="364"/>
      <c r="W5" s="357"/>
    </row>
    <row r="6" spans="1:23" ht="21">
      <c r="A6" s="201"/>
      <c r="B6" s="201"/>
      <c r="C6" s="201"/>
      <c r="D6" s="202"/>
      <c r="E6" s="203"/>
      <c r="F6" s="204"/>
      <c r="G6" s="205"/>
      <c r="H6" s="201"/>
      <c r="I6" s="201" t="s">
        <v>61</v>
      </c>
      <c r="J6" s="201" t="s">
        <v>59</v>
      </c>
      <c r="K6" s="201"/>
      <c r="L6" s="201"/>
      <c r="M6" s="201"/>
      <c r="N6" s="201"/>
      <c r="O6" s="148"/>
      <c r="P6" s="148"/>
      <c r="Q6" s="148"/>
      <c r="R6" s="370" t="s">
        <v>56</v>
      </c>
      <c r="S6" s="137" t="s">
        <v>55</v>
      </c>
      <c r="T6" s="206" t="s">
        <v>54</v>
      </c>
      <c r="U6" s="207" t="s">
        <v>63</v>
      </c>
      <c r="V6" s="202"/>
      <c r="W6" s="173"/>
    </row>
    <row r="7" spans="1:23" ht="47.25">
      <c r="A7" s="30">
        <v>50</v>
      </c>
      <c r="B7" s="31" t="s">
        <v>479</v>
      </c>
      <c r="C7" s="32" t="s">
        <v>478</v>
      </c>
      <c r="D7" s="33" t="s">
        <v>480</v>
      </c>
      <c r="E7" s="34">
        <v>91</v>
      </c>
      <c r="F7" s="35" t="s">
        <v>23</v>
      </c>
      <c r="G7" s="229">
        <v>85000</v>
      </c>
      <c r="H7" s="230"/>
      <c r="I7" s="233" t="s">
        <v>49</v>
      </c>
      <c r="J7" s="230"/>
      <c r="K7" s="37"/>
      <c r="L7" s="184"/>
      <c r="M7" s="104"/>
      <c r="N7" s="104"/>
      <c r="O7" s="113"/>
      <c r="Q7" s="285">
        <v>24350</v>
      </c>
      <c r="R7" s="210"/>
      <c r="S7" s="239" t="s">
        <v>49</v>
      </c>
      <c r="T7" s="104"/>
      <c r="U7" s="211"/>
      <c r="V7" s="97" t="s">
        <v>74</v>
      </c>
      <c r="W7" s="211"/>
    </row>
    <row r="8" spans="1:23" ht="47.25">
      <c r="A8" s="30">
        <v>51</v>
      </c>
      <c r="B8" s="31" t="s">
        <v>367</v>
      </c>
      <c r="C8" s="32" t="s">
        <v>478</v>
      </c>
      <c r="D8" s="33" t="s">
        <v>481</v>
      </c>
      <c r="E8" s="34">
        <v>150</v>
      </c>
      <c r="F8" s="35" t="s">
        <v>23</v>
      </c>
      <c r="G8" s="229">
        <v>52193</v>
      </c>
      <c r="H8" s="230"/>
      <c r="I8" s="233" t="s">
        <v>49</v>
      </c>
      <c r="J8" s="230"/>
      <c r="K8" s="37"/>
      <c r="L8" s="184"/>
      <c r="M8" s="104"/>
      <c r="N8" s="104"/>
      <c r="O8" s="101"/>
      <c r="P8" s="285">
        <v>23682</v>
      </c>
      <c r="Q8" s="101"/>
      <c r="R8" s="374" t="s">
        <v>550</v>
      </c>
      <c r="S8" s="239" t="s">
        <v>49</v>
      </c>
      <c r="T8" s="104"/>
      <c r="U8" s="30"/>
      <c r="V8" s="97" t="s">
        <v>74</v>
      </c>
      <c r="W8" s="30"/>
    </row>
    <row r="9" spans="1:23" ht="47.25">
      <c r="A9" s="30">
        <v>52</v>
      </c>
      <c r="B9" s="31" t="s">
        <v>482</v>
      </c>
      <c r="C9" s="32" t="s">
        <v>478</v>
      </c>
      <c r="D9" s="33" t="s">
        <v>483</v>
      </c>
      <c r="E9" s="34">
        <v>151</v>
      </c>
      <c r="F9" s="35" t="s">
        <v>23</v>
      </c>
      <c r="G9" s="229">
        <v>55000</v>
      </c>
      <c r="H9" s="230"/>
      <c r="I9" s="233" t="s">
        <v>49</v>
      </c>
      <c r="J9" s="230"/>
      <c r="K9" s="37"/>
      <c r="L9" s="184"/>
      <c r="M9" s="104"/>
      <c r="N9" s="104"/>
      <c r="O9" s="101"/>
      <c r="P9" s="285">
        <v>23650</v>
      </c>
      <c r="Q9" s="286"/>
      <c r="R9" s="101"/>
      <c r="S9" s="239" t="s">
        <v>49</v>
      </c>
      <c r="T9" s="104"/>
      <c r="U9" s="30"/>
      <c r="V9" s="97" t="s">
        <v>74</v>
      </c>
      <c r="W9" s="30"/>
    </row>
    <row r="10" spans="1:23" ht="47.25">
      <c r="A10" s="30">
        <v>53</v>
      </c>
      <c r="B10" s="31" t="s">
        <v>484</v>
      </c>
      <c r="C10" s="32" t="s">
        <v>478</v>
      </c>
      <c r="D10" s="33" t="s">
        <v>485</v>
      </c>
      <c r="E10" s="34">
        <v>395</v>
      </c>
      <c r="F10" s="35" t="s">
        <v>23</v>
      </c>
      <c r="G10" s="229">
        <v>31500</v>
      </c>
      <c r="H10" s="230"/>
      <c r="I10" s="233" t="s">
        <v>49</v>
      </c>
      <c r="J10" s="230"/>
      <c r="K10" s="37"/>
      <c r="L10" s="184"/>
      <c r="M10" s="104"/>
      <c r="N10" s="104"/>
      <c r="O10" s="101"/>
      <c r="P10" s="285">
        <v>23453</v>
      </c>
      <c r="Q10" s="85"/>
      <c r="R10" s="101"/>
      <c r="S10" s="239" t="s">
        <v>49</v>
      </c>
      <c r="T10" s="104"/>
      <c r="U10" s="30"/>
      <c r="V10" s="97" t="s">
        <v>74</v>
      </c>
      <c r="W10" s="30"/>
    </row>
    <row r="11" spans="1:23" s="161" customFormat="1" ht="47.25">
      <c r="A11" s="43">
        <v>54</v>
      </c>
      <c r="B11" s="15" t="s">
        <v>484</v>
      </c>
      <c r="C11" s="22" t="s">
        <v>478</v>
      </c>
      <c r="D11" s="23" t="s">
        <v>486</v>
      </c>
      <c r="E11" s="9">
        <v>398</v>
      </c>
      <c r="F11" s="10" t="s">
        <v>23</v>
      </c>
      <c r="G11" s="234">
        <v>0</v>
      </c>
      <c r="H11" s="235"/>
      <c r="I11" s="236"/>
      <c r="J11" s="235"/>
      <c r="K11" s="25"/>
      <c r="L11" s="158"/>
      <c r="M11" s="159"/>
      <c r="N11" s="159"/>
      <c r="O11" s="160"/>
      <c r="P11" s="236"/>
      <c r="Q11" s="287"/>
      <c r="R11" s="160"/>
      <c r="S11" s="240"/>
      <c r="T11" s="159"/>
      <c r="U11" s="43"/>
      <c r="V11" s="90" t="s">
        <v>74</v>
      </c>
      <c r="W11" s="43"/>
    </row>
    <row r="12" spans="1:24" ht="47.25">
      <c r="A12" s="30">
        <v>55</v>
      </c>
      <c r="B12" s="31" t="s">
        <v>487</v>
      </c>
      <c r="C12" s="32" t="s">
        <v>478</v>
      </c>
      <c r="D12" s="33" t="s">
        <v>488</v>
      </c>
      <c r="E12" s="34">
        <v>399</v>
      </c>
      <c r="F12" s="35" t="s">
        <v>23</v>
      </c>
      <c r="G12" s="229">
        <v>23650</v>
      </c>
      <c r="H12" s="230"/>
      <c r="I12" s="233" t="s">
        <v>49</v>
      </c>
      <c r="J12" s="230"/>
      <c r="K12" s="85"/>
      <c r="L12" s="184"/>
      <c r="M12" s="104"/>
      <c r="N12" s="104"/>
      <c r="O12" s="101"/>
      <c r="Q12" s="285">
        <v>24350</v>
      </c>
      <c r="R12" s="101"/>
      <c r="S12" s="239" t="s">
        <v>49</v>
      </c>
      <c r="T12" s="104"/>
      <c r="U12" s="30"/>
      <c r="V12" s="93" t="s">
        <v>74</v>
      </c>
      <c r="W12" s="30"/>
      <c r="X12" s="227"/>
    </row>
    <row r="13" spans="1:23" s="175" customFormat="1" ht="47.25">
      <c r="A13" s="30">
        <v>56</v>
      </c>
      <c r="B13" s="31" t="s">
        <v>484</v>
      </c>
      <c r="C13" s="32" t="s">
        <v>478</v>
      </c>
      <c r="D13" s="33" t="s">
        <v>489</v>
      </c>
      <c r="E13" s="34">
        <v>401</v>
      </c>
      <c r="F13" s="35" t="s">
        <v>23</v>
      </c>
      <c r="G13" s="229">
        <v>22352</v>
      </c>
      <c r="H13" s="243"/>
      <c r="I13" s="233" t="s">
        <v>49</v>
      </c>
      <c r="J13" s="243"/>
      <c r="K13" s="184"/>
      <c r="L13" s="184"/>
      <c r="M13" s="184"/>
      <c r="N13" s="184"/>
      <c r="O13" s="120"/>
      <c r="P13" s="285">
        <v>23735</v>
      </c>
      <c r="Q13" s="120"/>
      <c r="R13" s="120"/>
      <c r="S13" s="239" t="s">
        <v>49</v>
      </c>
      <c r="T13" s="244"/>
      <c r="U13" s="243"/>
      <c r="V13" s="93" t="s">
        <v>74</v>
      </c>
      <c r="W13" s="243"/>
    </row>
    <row r="14" spans="1:23" s="175" customFormat="1" ht="47.25">
      <c r="A14" s="30">
        <v>57</v>
      </c>
      <c r="B14" s="31" t="s">
        <v>484</v>
      </c>
      <c r="C14" s="32" t="s">
        <v>478</v>
      </c>
      <c r="D14" s="33" t="s">
        <v>490</v>
      </c>
      <c r="E14" s="34">
        <v>403</v>
      </c>
      <c r="F14" s="35" t="s">
        <v>23</v>
      </c>
      <c r="G14" s="229">
        <v>50995</v>
      </c>
      <c r="H14" s="243"/>
      <c r="I14" s="233" t="s">
        <v>49</v>
      </c>
      <c r="J14" s="243"/>
      <c r="K14" s="184"/>
      <c r="L14" s="184"/>
      <c r="M14" s="184"/>
      <c r="N14" s="184"/>
      <c r="O14" s="120"/>
      <c r="P14" s="176"/>
      <c r="Q14" s="285">
        <v>24382</v>
      </c>
      <c r="R14" s="120"/>
      <c r="S14" s="239" t="s">
        <v>49</v>
      </c>
      <c r="T14" s="244"/>
      <c r="U14" s="243"/>
      <c r="V14" s="93" t="s">
        <v>74</v>
      </c>
      <c r="W14" s="243"/>
    </row>
    <row r="15" spans="1:23" s="175" customFormat="1" ht="47.25">
      <c r="A15" s="30">
        <v>58</v>
      </c>
      <c r="B15" s="31" t="s">
        <v>484</v>
      </c>
      <c r="C15" s="32" t="s">
        <v>478</v>
      </c>
      <c r="D15" s="33" t="s">
        <v>491</v>
      </c>
      <c r="E15" s="34">
        <v>936</v>
      </c>
      <c r="F15" s="35" t="s">
        <v>23</v>
      </c>
      <c r="G15" s="229">
        <v>67900</v>
      </c>
      <c r="H15" s="243"/>
      <c r="I15" s="233" t="s">
        <v>49</v>
      </c>
      <c r="J15" s="243"/>
      <c r="K15" s="230"/>
      <c r="L15" s="230"/>
      <c r="M15" s="230"/>
      <c r="N15" s="230"/>
      <c r="O15" s="245"/>
      <c r="P15" s="176"/>
      <c r="Q15" s="288">
        <v>24382</v>
      </c>
      <c r="R15" s="245"/>
      <c r="S15" s="239" t="s">
        <v>49</v>
      </c>
      <c r="T15" s="244"/>
      <c r="U15" s="243"/>
      <c r="V15" s="93" t="s">
        <v>74</v>
      </c>
      <c r="W15" s="243"/>
    </row>
    <row r="16" spans="1:23" s="241" customFormat="1" ht="47.25">
      <c r="A16" s="43">
        <v>59</v>
      </c>
      <c r="B16" s="15" t="s">
        <v>484</v>
      </c>
      <c r="C16" s="22" t="s">
        <v>478</v>
      </c>
      <c r="D16" s="23" t="s">
        <v>492</v>
      </c>
      <c r="E16" s="9">
        <v>938</v>
      </c>
      <c r="F16" s="10" t="s">
        <v>23</v>
      </c>
      <c r="G16" s="234">
        <v>0</v>
      </c>
      <c r="H16" s="246"/>
      <c r="I16" s="236"/>
      <c r="J16" s="246"/>
      <c r="K16" s="235"/>
      <c r="L16" s="235"/>
      <c r="M16" s="235"/>
      <c r="N16" s="235"/>
      <c r="O16" s="247"/>
      <c r="P16" s="236"/>
      <c r="Q16" s="247"/>
      <c r="R16" s="247"/>
      <c r="S16" s="248"/>
      <c r="T16" s="248"/>
      <c r="U16" s="246"/>
      <c r="V16" s="65" t="s">
        <v>74</v>
      </c>
      <c r="W16" s="246"/>
    </row>
    <row r="17" spans="1:23" s="175" customFormat="1" ht="47.25">
      <c r="A17" s="30">
        <v>60</v>
      </c>
      <c r="B17" s="31" t="s">
        <v>484</v>
      </c>
      <c r="C17" s="32" t="s">
        <v>478</v>
      </c>
      <c r="D17" s="33" t="s">
        <v>493</v>
      </c>
      <c r="E17" s="34">
        <v>939</v>
      </c>
      <c r="F17" s="35" t="s">
        <v>23</v>
      </c>
      <c r="G17" s="229">
        <v>13752</v>
      </c>
      <c r="H17" s="243"/>
      <c r="I17" s="233" t="s">
        <v>49</v>
      </c>
      <c r="J17" s="243"/>
      <c r="K17" s="230"/>
      <c r="L17" s="230"/>
      <c r="M17" s="230"/>
      <c r="N17" s="230"/>
      <c r="O17" s="245"/>
      <c r="P17" s="176"/>
      <c r="Q17" s="288">
        <v>24382</v>
      </c>
      <c r="R17" s="245"/>
      <c r="S17" s="239" t="s">
        <v>49</v>
      </c>
      <c r="T17" s="244"/>
      <c r="U17" s="243"/>
      <c r="V17" s="93" t="s">
        <v>74</v>
      </c>
      <c r="W17" s="243"/>
    </row>
    <row r="18" spans="1:23" s="175" customFormat="1" ht="47.25">
      <c r="A18" s="30">
        <v>61</v>
      </c>
      <c r="B18" s="31" t="s">
        <v>494</v>
      </c>
      <c r="C18" s="32" t="s">
        <v>478</v>
      </c>
      <c r="D18" s="33" t="s">
        <v>495</v>
      </c>
      <c r="E18" s="34">
        <v>942</v>
      </c>
      <c r="F18" s="35" t="s">
        <v>23</v>
      </c>
      <c r="G18" s="229">
        <v>34053</v>
      </c>
      <c r="H18" s="243"/>
      <c r="I18" s="233" t="s">
        <v>49</v>
      </c>
      <c r="J18" s="243"/>
      <c r="K18" s="230"/>
      <c r="L18" s="230"/>
      <c r="M18" s="230"/>
      <c r="N18" s="230"/>
      <c r="O18" s="245"/>
      <c r="P18" s="176"/>
      <c r="Q18" s="288">
        <v>24460</v>
      </c>
      <c r="R18" s="245"/>
      <c r="S18" s="239" t="s">
        <v>49</v>
      </c>
      <c r="T18" s="244"/>
      <c r="U18" s="243"/>
      <c r="V18" s="93" t="s">
        <v>74</v>
      </c>
      <c r="W18" s="243"/>
    </row>
    <row r="19" spans="1:10" ht="18.75">
      <c r="A19" s="13"/>
      <c r="B19" s="13"/>
      <c r="C19" s="13"/>
      <c r="D19" s="13"/>
      <c r="E19" s="13"/>
      <c r="F19" s="13"/>
      <c r="G19" s="255">
        <f>SUM(G7:G18)</f>
        <v>436395</v>
      </c>
      <c r="I19" s="13"/>
      <c r="J19" s="13"/>
    </row>
    <row r="42" ht="21.75"/>
    <row r="43" ht="21.75"/>
    <row r="44" ht="21.75"/>
  </sheetData>
  <sheetProtection/>
  <mergeCells count="19">
    <mergeCell ref="W4:W5"/>
    <mergeCell ref="E5:F5"/>
    <mergeCell ref="R5:T5"/>
    <mergeCell ref="L4:L5"/>
    <mergeCell ref="M4:M5"/>
    <mergeCell ref="N4:N5"/>
    <mergeCell ref="O4:Q4"/>
    <mergeCell ref="R4:U4"/>
    <mergeCell ref="V4:V5"/>
    <mergeCell ref="A1:V1"/>
    <mergeCell ref="A2:V2"/>
    <mergeCell ref="A3:V3"/>
    <mergeCell ref="A4:A5"/>
    <mergeCell ref="B4:B5"/>
    <mergeCell ref="C4:C5"/>
    <mergeCell ref="D4:D5"/>
    <mergeCell ref="G4:H4"/>
    <mergeCell ref="I4:J4"/>
    <mergeCell ref="K4:K5"/>
  </mergeCells>
  <printOptions horizontalCentered="1"/>
  <pageMargins left="0.11811023622047245" right="0.11811023622047245" top="0.9448818897637796" bottom="0.9448818897637796" header="0.31496062992125984" footer="0.31496062992125984"/>
  <pageSetup horizontalDpi="300" verticalDpi="3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X12"/>
  <sheetViews>
    <sheetView view="pageBreakPreview" zoomScaleSheetLayoutView="100" zoomScalePageLayoutView="0" workbookViewId="0" topLeftCell="A1">
      <selection activeCell="A5" sqref="A5:V5"/>
    </sheetView>
  </sheetViews>
  <sheetFormatPr defaultColWidth="9.140625" defaultRowHeight="15"/>
  <cols>
    <col min="1" max="1" width="5.421875" style="193" customWidth="1"/>
    <col min="2" max="2" width="15.140625" style="193" customWidth="1"/>
    <col min="3" max="3" width="10.28125" style="193" customWidth="1"/>
    <col min="4" max="4" width="12.421875" style="193" customWidth="1"/>
    <col min="5" max="5" width="3.8515625" style="193" bestFit="1" customWidth="1"/>
    <col min="6" max="6" width="3.57421875" style="193" bestFit="1" customWidth="1"/>
    <col min="7" max="7" width="9.8515625" style="193" bestFit="1" customWidth="1"/>
    <col min="8" max="8" width="9.00390625" style="193" bestFit="1" customWidth="1"/>
    <col min="9" max="9" width="8.00390625" style="193" bestFit="1" customWidth="1"/>
    <col min="10" max="10" width="8.140625" style="193" bestFit="1" customWidth="1"/>
    <col min="11" max="14" width="5.8515625" style="193" bestFit="1" customWidth="1"/>
    <col min="15" max="15" width="4.28125" style="102" bestFit="1" customWidth="1"/>
    <col min="16" max="16" width="8.28125" style="102" bestFit="1" customWidth="1"/>
    <col min="17" max="17" width="8.140625" style="102" bestFit="1" customWidth="1"/>
    <col min="18" max="18" width="7.7109375" style="102" customWidth="1"/>
    <col min="19" max="19" width="8.421875" style="193" bestFit="1" customWidth="1"/>
    <col min="20" max="20" width="6.00390625" style="193" customWidth="1"/>
    <col min="21" max="21" width="7.57421875" style="175" bestFit="1" customWidth="1"/>
    <col min="22" max="22" width="8.7109375" style="193" customWidth="1"/>
    <col min="23" max="23" width="6.8515625" style="175" bestFit="1" customWidth="1"/>
    <col min="24" max="16384" width="9.00390625" style="193" customWidth="1"/>
  </cols>
  <sheetData>
    <row r="3" spans="1:22" ht="23.25">
      <c r="A3" s="345" t="s">
        <v>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</row>
    <row r="4" spans="1:22" ht="23.25">
      <c r="A4" s="345" t="s">
        <v>65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</row>
    <row r="5" spans="1:22" ht="23.25">
      <c r="A5" s="319" t="s">
        <v>584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</row>
    <row r="6" spans="1:23" ht="21">
      <c r="A6" s="347" t="s">
        <v>1</v>
      </c>
      <c r="B6" s="347" t="s">
        <v>2</v>
      </c>
      <c r="C6" s="347" t="s">
        <v>3</v>
      </c>
      <c r="D6" s="349" t="s">
        <v>4</v>
      </c>
      <c r="E6" s="194"/>
      <c r="F6" s="195"/>
      <c r="G6" s="351" t="s">
        <v>5</v>
      </c>
      <c r="H6" s="352"/>
      <c r="I6" s="353" t="s">
        <v>6</v>
      </c>
      <c r="J6" s="353"/>
      <c r="K6" s="354" t="s">
        <v>7</v>
      </c>
      <c r="L6" s="354" t="s">
        <v>8</v>
      </c>
      <c r="M6" s="354" t="s">
        <v>9</v>
      </c>
      <c r="N6" s="354" t="s">
        <v>10</v>
      </c>
      <c r="O6" s="303" t="s">
        <v>11</v>
      </c>
      <c r="P6" s="304"/>
      <c r="Q6" s="305"/>
      <c r="R6" s="360" t="s">
        <v>12</v>
      </c>
      <c r="S6" s="361"/>
      <c r="T6" s="361"/>
      <c r="U6" s="362"/>
      <c r="V6" s="363" t="s">
        <v>16</v>
      </c>
      <c r="W6" s="356" t="s">
        <v>51</v>
      </c>
    </row>
    <row r="7" spans="1:23" ht="21">
      <c r="A7" s="348"/>
      <c r="B7" s="348"/>
      <c r="C7" s="348"/>
      <c r="D7" s="350"/>
      <c r="E7" s="358" t="s">
        <v>48</v>
      </c>
      <c r="F7" s="359"/>
      <c r="G7" s="198" t="s">
        <v>17</v>
      </c>
      <c r="H7" s="197" t="s">
        <v>18</v>
      </c>
      <c r="I7" s="197" t="s">
        <v>62</v>
      </c>
      <c r="J7" s="199" t="s">
        <v>60</v>
      </c>
      <c r="K7" s="355"/>
      <c r="L7" s="355"/>
      <c r="M7" s="355"/>
      <c r="N7" s="355"/>
      <c r="O7" s="141" t="s">
        <v>13</v>
      </c>
      <c r="P7" s="141" t="s">
        <v>14</v>
      </c>
      <c r="Q7" s="141" t="s">
        <v>15</v>
      </c>
      <c r="R7" s="360" t="s">
        <v>50</v>
      </c>
      <c r="S7" s="361"/>
      <c r="T7" s="361"/>
      <c r="U7" s="200" t="s">
        <v>64</v>
      </c>
      <c r="V7" s="364"/>
      <c r="W7" s="357"/>
    </row>
    <row r="8" spans="1:23" ht="21">
      <c r="A8" s="201"/>
      <c r="B8" s="201"/>
      <c r="C8" s="201"/>
      <c r="D8" s="202"/>
      <c r="E8" s="203"/>
      <c r="F8" s="204"/>
      <c r="G8" s="205"/>
      <c r="H8" s="201"/>
      <c r="I8" s="201" t="s">
        <v>61</v>
      </c>
      <c r="J8" s="201" t="s">
        <v>59</v>
      </c>
      <c r="K8" s="201"/>
      <c r="L8" s="201"/>
      <c r="M8" s="201"/>
      <c r="N8" s="201"/>
      <c r="O8" s="148"/>
      <c r="P8" s="148"/>
      <c r="Q8" s="148"/>
      <c r="R8" s="370" t="s">
        <v>56</v>
      </c>
      <c r="S8" s="137" t="s">
        <v>55</v>
      </c>
      <c r="T8" s="206" t="s">
        <v>54</v>
      </c>
      <c r="U8" s="207" t="s">
        <v>63</v>
      </c>
      <c r="V8" s="202"/>
      <c r="W8" s="173"/>
    </row>
    <row r="9" spans="1:23" ht="47.25">
      <c r="A9" s="1">
        <v>62</v>
      </c>
      <c r="B9" s="3" t="s">
        <v>497</v>
      </c>
      <c r="C9" s="2" t="s">
        <v>496</v>
      </c>
      <c r="D9" s="4" t="s">
        <v>498</v>
      </c>
      <c r="E9" s="5">
        <v>476</v>
      </c>
      <c r="F9" s="6" t="s">
        <v>23</v>
      </c>
      <c r="G9" s="7">
        <v>40000</v>
      </c>
      <c r="H9" s="174"/>
      <c r="I9" s="8"/>
      <c r="J9" s="8"/>
      <c r="K9" s="37"/>
      <c r="L9" s="184"/>
      <c r="M9" s="104"/>
      <c r="N9" s="104"/>
      <c r="O9" s="113"/>
      <c r="Q9" s="83">
        <v>24531</v>
      </c>
      <c r="R9" s="369" t="s">
        <v>536</v>
      </c>
      <c r="S9" s="239" t="s">
        <v>49</v>
      </c>
      <c r="T9" s="104"/>
      <c r="U9" s="211"/>
      <c r="V9" s="97" t="s">
        <v>74</v>
      </c>
      <c r="W9" s="211"/>
    </row>
    <row r="10" spans="1:23" ht="47.25">
      <c r="A10" s="1">
        <v>63</v>
      </c>
      <c r="B10" s="3" t="s">
        <v>499</v>
      </c>
      <c r="C10" s="2" t="s">
        <v>496</v>
      </c>
      <c r="D10" s="4" t="s">
        <v>500</v>
      </c>
      <c r="E10" s="5">
        <v>59</v>
      </c>
      <c r="F10" s="6" t="s">
        <v>86</v>
      </c>
      <c r="G10" s="7">
        <v>451</v>
      </c>
      <c r="H10" s="174"/>
      <c r="I10" s="8"/>
      <c r="J10" s="8"/>
      <c r="K10" s="37"/>
      <c r="L10" s="184"/>
      <c r="M10" s="104"/>
      <c r="N10" s="104"/>
      <c r="O10" s="101"/>
      <c r="P10" s="242"/>
      <c r="Q10" s="12">
        <v>24397</v>
      </c>
      <c r="R10" s="101"/>
      <c r="S10" s="239" t="s">
        <v>49</v>
      </c>
      <c r="T10" s="104"/>
      <c r="U10" s="30"/>
      <c r="V10" s="97" t="s">
        <v>74</v>
      </c>
      <c r="W10" s="30"/>
    </row>
    <row r="11" spans="1:23" ht="47.25">
      <c r="A11" s="1">
        <v>64</v>
      </c>
      <c r="B11" s="3" t="s">
        <v>501</v>
      </c>
      <c r="C11" s="2" t="s">
        <v>496</v>
      </c>
      <c r="D11" s="4" t="s">
        <v>502</v>
      </c>
      <c r="E11" s="5">
        <v>121</v>
      </c>
      <c r="F11" s="6" t="s">
        <v>29</v>
      </c>
      <c r="G11" s="7">
        <v>36500</v>
      </c>
      <c r="H11" s="174"/>
      <c r="I11" s="8"/>
      <c r="J11" s="8"/>
      <c r="K11" s="37"/>
      <c r="L11" s="184"/>
      <c r="M11" s="104"/>
      <c r="N11" s="104"/>
      <c r="O11" s="101"/>
      <c r="P11" s="242"/>
      <c r="Q11" s="12">
        <v>24285</v>
      </c>
      <c r="R11" s="101"/>
      <c r="S11" s="239" t="s">
        <v>49</v>
      </c>
      <c r="T11" s="104"/>
      <c r="U11" s="30"/>
      <c r="V11" s="97" t="s">
        <v>74</v>
      </c>
      <c r="W11" s="30"/>
    </row>
    <row r="12" spans="1:24" ht="15">
      <c r="A12" s="11"/>
      <c r="B12" s="11"/>
      <c r="C12" s="11"/>
      <c r="D12" s="11"/>
      <c r="E12" s="11"/>
      <c r="F12" s="11"/>
      <c r="G12" s="264"/>
      <c r="H12" s="265">
        <f>SUM(G9:G11)</f>
        <v>76951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/>
    </row>
    <row r="36" ht="21.75"/>
    <row r="37" ht="21.75"/>
    <row r="38" ht="21.75"/>
  </sheetData>
  <sheetProtection/>
  <mergeCells count="19">
    <mergeCell ref="W6:W7"/>
    <mergeCell ref="E7:F7"/>
    <mergeCell ref="R7:T7"/>
    <mergeCell ref="L6:L7"/>
    <mergeCell ref="M6:M7"/>
    <mergeCell ref="N6:N7"/>
    <mergeCell ref="O6:Q6"/>
    <mergeCell ref="R6:U6"/>
    <mergeCell ref="V6:V7"/>
    <mergeCell ref="A3:V3"/>
    <mergeCell ref="A4:V4"/>
    <mergeCell ref="A5:V5"/>
    <mergeCell ref="A6:A7"/>
    <mergeCell ref="B6:B7"/>
    <mergeCell ref="C6:C7"/>
    <mergeCell ref="D6:D7"/>
    <mergeCell ref="G6:H6"/>
    <mergeCell ref="I6:J6"/>
    <mergeCell ref="K6:K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X11"/>
  <sheetViews>
    <sheetView view="pageBreakPreview" zoomScaleSheetLayoutView="100" zoomScalePageLayoutView="0" workbookViewId="0" topLeftCell="A1">
      <selection activeCell="A5" sqref="A5:V5"/>
    </sheetView>
  </sheetViews>
  <sheetFormatPr defaultColWidth="9.140625" defaultRowHeight="15"/>
  <cols>
    <col min="1" max="1" width="5.421875" style="193" customWidth="1"/>
    <col min="2" max="2" width="15.140625" style="193" customWidth="1"/>
    <col min="3" max="3" width="10.28125" style="193" customWidth="1"/>
    <col min="4" max="4" width="12.421875" style="193" customWidth="1"/>
    <col min="5" max="5" width="3.8515625" style="193" bestFit="1" customWidth="1"/>
    <col min="6" max="6" width="3.57421875" style="193" bestFit="1" customWidth="1"/>
    <col min="7" max="7" width="9.8515625" style="193" bestFit="1" customWidth="1"/>
    <col min="8" max="8" width="7.140625" style="193" bestFit="1" customWidth="1"/>
    <col min="9" max="9" width="8.00390625" style="193" bestFit="1" customWidth="1"/>
    <col min="10" max="10" width="8.140625" style="193" bestFit="1" customWidth="1"/>
    <col min="11" max="14" width="5.8515625" style="193" bestFit="1" customWidth="1"/>
    <col min="15" max="15" width="4.28125" style="102" bestFit="1" customWidth="1"/>
    <col min="16" max="16" width="8.28125" style="102" bestFit="1" customWidth="1"/>
    <col min="17" max="17" width="8.140625" style="102" bestFit="1" customWidth="1"/>
    <col min="18" max="18" width="10.00390625" style="102" bestFit="1" customWidth="1"/>
    <col min="19" max="19" width="8.421875" style="193" bestFit="1" customWidth="1"/>
    <col min="20" max="20" width="6.00390625" style="193" customWidth="1"/>
    <col min="21" max="21" width="7.57421875" style="175" bestFit="1" customWidth="1"/>
    <col min="22" max="22" width="8.7109375" style="193" customWidth="1"/>
    <col min="23" max="23" width="6.8515625" style="175" bestFit="1" customWidth="1"/>
    <col min="24" max="16384" width="9.00390625" style="193" customWidth="1"/>
  </cols>
  <sheetData>
    <row r="3" spans="1:22" ht="23.25">
      <c r="A3" s="345" t="s">
        <v>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</row>
    <row r="4" spans="1:22" ht="23.25">
      <c r="A4" s="345" t="s">
        <v>65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</row>
    <row r="5" spans="1:22" ht="23.25">
      <c r="A5" s="319" t="s">
        <v>584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</row>
    <row r="6" spans="1:23" ht="21">
      <c r="A6" s="347" t="s">
        <v>1</v>
      </c>
      <c r="B6" s="347" t="s">
        <v>2</v>
      </c>
      <c r="C6" s="347" t="s">
        <v>3</v>
      </c>
      <c r="D6" s="349" t="s">
        <v>4</v>
      </c>
      <c r="E6" s="194"/>
      <c r="F6" s="195"/>
      <c r="G6" s="351" t="s">
        <v>5</v>
      </c>
      <c r="H6" s="352"/>
      <c r="I6" s="353" t="s">
        <v>6</v>
      </c>
      <c r="J6" s="353"/>
      <c r="K6" s="354" t="s">
        <v>7</v>
      </c>
      <c r="L6" s="354" t="s">
        <v>8</v>
      </c>
      <c r="M6" s="354" t="s">
        <v>9</v>
      </c>
      <c r="N6" s="354" t="s">
        <v>10</v>
      </c>
      <c r="O6" s="303" t="s">
        <v>11</v>
      </c>
      <c r="P6" s="304"/>
      <c r="Q6" s="305"/>
      <c r="R6" s="360" t="s">
        <v>12</v>
      </c>
      <c r="S6" s="361"/>
      <c r="T6" s="361"/>
      <c r="U6" s="362"/>
      <c r="V6" s="363" t="s">
        <v>16</v>
      </c>
      <c r="W6" s="356" t="s">
        <v>51</v>
      </c>
    </row>
    <row r="7" spans="1:23" ht="21">
      <c r="A7" s="348"/>
      <c r="B7" s="348"/>
      <c r="C7" s="348"/>
      <c r="D7" s="350"/>
      <c r="E7" s="358" t="s">
        <v>48</v>
      </c>
      <c r="F7" s="359"/>
      <c r="G7" s="198" t="s">
        <v>17</v>
      </c>
      <c r="H7" s="197" t="s">
        <v>18</v>
      </c>
      <c r="I7" s="197" t="s">
        <v>62</v>
      </c>
      <c r="J7" s="199" t="s">
        <v>60</v>
      </c>
      <c r="K7" s="355"/>
      <c r="L7" s="355"/>
      <c r="M7" s="355"/>
      <c r="N7" s="355"/>
      <c r="O7" s="141" t="s">
        <v>13</v>
      </c>
      <c r="P7" s="141" t="s">
        <v>14</v>
      </c>
      <c r="Q7" s="141" t="s">
        <v>15</v>
      </c>
      <c r="R7" s="360" t="s">
        <v>50</v>
      </c>
      <c r="S7" s="361"/>
      <c r="T7" s="361"/>
      <c r="U7" s="200" t="s">
        <v>64</v>
      </c>
      <c r="V7" s="364"/>
      <c r="W7" s="357"/>
    </row>
    <row r="8" spans="1:23" ht="21">
      <c r="A8" s="201"/>
      <c r="B8" s="201"/>
      <c r="C8" s="201"/>
      <c r="D8" s="202"/>
      <c r="E8" s="203"/>
      <c r="F8" s="204"/>
      <c r="G8" s="205"/>
      <c r="H8" s="201"/>
      <c r="I8" s="201" t="s">
        <v>61</v>
      </c>
      <c r="J8" s="201" t="s">
        <v>59</v>
      </c>
      <c r="K8" s="201"/>
      <c r="L8" s="201"/>
      <c r="M8" s="201"/>
      <c r="N8" s="201"/>
      <c r="O8" s="148"/>
      <c r="P8" s="148"/>
      <c r="Q8" s="148"/>
      <c r="R8" s="196" t="s">
        <v>56</v>
      </c>
      <c r="S8" s="137" t="s">
        <v>55</v>
      </c>
      <c r="T8" s="206" t="s">
        <v>54</v>
      </c>
      <c r="U8" s="207" t="s">
        <v>63</v>
      </c>
      <c r="V8" s="202"/>
      <c r="W8" s="173"/>
    </row>
    <row r="9" spans="1:23" ht="47.25">
      <c r="A9" s="16">
        <v>65</v>
      </c>
      <c r="B9" s="14" t="s">
        <v>471</v>
      </c>
      <c r="C9" s="17" t="s">
        <v>503</v>
      </c>
      <c r="D9" s="18" t="s">
        <v>504</v>
      </c>
      <c r="E9" s="5">
        <v>66</v>
      </c>
      <c r="F9" s="6" t="s">
        <v>29</v>
      </c>
      <c r="G9" s="249">
        <v>13000</v>
      </c>
      <c r="H9" s="174"/>
      <c r="I9" s="250" t="s">
        <v>49</v>
      </c>
      <c r="J9" s="230"/>
      <c r="K9" s="37"/>
      <c r="L9" s="184"/>
      <c r="M9" s="104"/>
      <c r="N9" s="104"/>
      <c r="O9" s="113"/>
      <c r="P9" s="232">
        <v>23747</v>
      </c>
      <c r="Q9" s="251"/>
      <c r="R9" s="210"/>
      <c r="S9" s="239" t="s">
        <v>49</v>
      </c>
      <c r="T9" s="104"/>
      <c r="U9" s="211"/>
      <c r="V9" s="97" t="s">
        <v>74</v>
      </c>
      <c r="W9" s="211"/>
    </row>
    <row r="10" spans="1:23" ht="47.25">
      <c r="A10" s="16">
        <v>66</v>
      </c>
      <c r="B10" s="14" t="s">
        <v>505</v>
      </c>
      <c r="C10" s="17" t="s">
        <v>503</v>
      </c>
      <c r="D10" s="18" t="s">
        <v>506</v>
      </c>
      <c r="E10" s="5">
        <v>55</v>
      </c>
      <c r="F10" s="6" t="s">
        <v>86</v>
      </c>
      <c r="G10" s="249">
        <v>12234</v>
      </c>
      <c r="H10" s="174"/>
      <c r="I10" s="250" t="s">
        <v>49</v>
      </c>
      <c r="J10" s="230"/>
      <c r="K10" s="37"/>
      <c r="L10" s="184"/>
      <c r="M10" s="104"/>
      <c r="N10" s="104"/>
      <c r="O10" s="101"/>
      <c r="P10" s="245"/>
      <c r="Q10" s="232">
        <v>24313</v>
      </c>
      <c r="R10" s="101"/>
      <c r="S10" s="239" t="s">
        <v>49</v>
      </c>
      <c r="T10" s="104"/>
      <c r="U10" s="30"/>
      <c r="V10" s="97" t="s">
        <v>74</v>
      </c>
      <c r="W10" s="30"/>
    </row>
    <row r="11" spans="1:24" ht="15">
      <c r="A11" s="11"/>
      <c r="B11" s="11"/>
      <c r="C11" s="11"/>
      <c r="D11" s="11"/>
      <c r="E11" s="11"/>
      <c r="F11" s="11"/>
      <c r="G11" s="265">
        <f>SUM(G9:G10)</f>
        <v>25234</v>
      </c>
      <c r="H11" s="17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/>
    </row>
    <row r="34" ht="21.75"/>
    <row r="35" ht="21.75"/>
    <row r="36" ht="21.75"/>
  </sheetData>
  <sheetProtection/>
  <mergeCells count="19">
    <mergeCell ref="W6:W7"/>
    <mergeCell ref="E7:F7"/>
    <mergeCell ref="R7:T7"/>
    <mergeCell ref="L6:L7"/>
    <mergeCell ref="M6:M7"/>
    <mergeCell ref="N6:N7"/>
    <mergeCell ref="O6:Q6"/>
    <mergeCell ref="R6:U6"/>
    <mergeCell ref="V6:V7"/>
    <mergeCell ref="A3:V3"/>
    <mergeCell ref="A4:V4"/>
    <mergeCell ref="A5:V5"/>
    <mergeCell ref="A6:A7"/>
    <mergeCell ref="B6:B7"/>
    <mergeCell ref="C6:C7"/>
    <mergeCell ref="D6:D7"/>
    <mergeCell ref="G6:H6"/>
    <mergeCell ref="I6:J6"/>
    <mergeCell ref="K6:K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Jintana</dc:creator>
  <cp:keywords/>
  <dc:description/>
  <cp:lastModifiedBy>hp</cp:lastModifiedBy>
  <cp:lastPrinted>2019-08-13T12:08:51Z</cp:lastPrinted>
  <dcterms:created xsi:type="dcterms:W3CDTF">2019-07-02T15:11:08Z</dcterms:created>
  <dcterms:modified xsi:type="dcterms:W3CDTF">2019-10-11T11:04:31Z</dcterms:modified>
  <cp:category/>
  <cp:version/>
  <cp:contentType/>
  <cp:contentStatus/>
</cp:coreProperties>
</file>