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480" windowHeight="8775" tabRatio="890" activeTab="0"/>
  </bookViews>
  <sheets>
    <sheet name="ประชุมผู้จัดเก็บ จปฐ." sheetId="1" r:id="rId1"/>
    <sheet name="ค่าจัดเก็บ จปฐ." sheetId="2" r:id="rId2"/>
    <sheet name="ค่าบันทึก จปฐ. " sheetId="3" r:id="rId3"/>
    <sheet name="ตรวจสอบคุณภาพ จปฐ" sheetId="4" r:id="rId4"/>
    <sheet name="สนับสนุนอาชีพครัวเรือนยากจน" sheetId="5" r:id="rId5"/>
    <sheet name="บูรณาการแผนชุมชน" sheetId="6" r:id="rId6"/>
    <sheet name="เตรียมความพร้อมทีมวิทยากร" sheetId="7" r:id="rId7"/>
    <sheet name="สร้างสัมมาชีพหมู่บ้าน(ใหม่)" sheetId="8" r:id="rId8"/>
    <sheet name="สร้างสัมมาชีพหมู่บ้าน (เดิม)" sheetId="9" r:id="rId9"/>
    <sheet name="ประชุมเชิงปฏิบัติ คกก.กองทุนแม่" sheetId="10" r:id="rId10"/>
    <sheet name="ประชุมเชิงปฏิบัติ คกก.ต้นกล้า" sheetId="11" r:id="rId11"/>
    <sheet name="ตลาดนัดชุมชน" sheetId="12" r:id="rId12"/>
  </sheets>
  <definedNames/>
  <calcPr fullCalcOnLoad="1"/>
</workbook>
</file>

<file path=xl/sharedStrings.xml><?xml version="1.0" encoding="utf-8"?>
<sst xmlns="http://schemas.openxmlformats.org/spreadsheetml/2006/main" count="299" uniqueCount="111">
  <si>
    <t>คน</t>
  </si>
  <si>
    <t>ชั่วโมง</t>
  </si>
  <si>
    <t>รายการ</t>
  </si>
  <si>
    <t>จำนวน</t>
  </si>
  <si>
    <t>หน่วยนับ</t>
  </si>
  <si>
    <t>ราคา/หน่วย</t>
  </si>
  <si>
    <t>เล่ม</t>
  </si>
  <si>
    <t>ลำดับ   ที่</t>
  </si>
  <si>
    <t>สมุด</t>
  </si>
  <si>
    <t>ปากกา</t>
  </si>
  <si>
    <t>ด้าม</t>
  </si>
  <si>
    <t>รีม</t>
  </si>
  <si>
    <t>กระดาษฟลิปชาร์ท</t>
  </si>
  <si>
    <t xml:space="preserve">ปากกาเคมี </t>
  </si>
  <si>
    <t>ม้วน</t>
  </si>
  <si>
    <t>วัสดุฝึกอบรม</t>
  </si>
  <si>
    <t>จำนวนเงิน(บาท)</t>
  </si>
  <si>
    <t>โหล</t>
  </si>
  <si>
    <t>อาหารกลางวันผู้เข้าประชุม ( 1 มื้อ/วัน จำนวน 2 วัน )</t>
  </si>
  <si>
    <t>อาหารว่างผู้เข้าประชุม ( 2 มื้อ/วัน จำนวน 2 วัน )</t>
  </si>
  <si>
    <t>กระดาษกาว</t>
  </si>
  <si>
    <t>อาหารกลางวันผู้เข้าประชุม ( 1 มื้อ/วัน จำนวน 1 วัน )</t>
  </si>
  <si>
    <t>อาหารว่างผู้เข้าประชุม ( 2 มื้อ/วัน จำนวน 1 วัน )</t>
  </si>
  <si>
    <t>จ้างจัดทำเอกสารสรุปผลการดำเนินงาน</t>
  </si>
  <si>
    <t>กระดาษถ่ายเอกสาร เอ 4</t>
  </si>
  <si>
    <t>หมายเหตุ : ขออนุมัติถัวเฉลี่ยจ่ายในทุกรายการ</t>
  </si>
  <si>
    <t>กิจกรรมฝึกอบรมความรู้ด้านอาชีพให้กับผู้แทนครัวเรือน</t>
  </si>
  <si>
    <t>ค่าตอบแทนวิทยากรผู้นำสัมมาชีพ</t>
  </si>
  <si>
    <t>กิจกรรมศึกษาดูงานเพิ่มพูนความรู้ด้านอาชีพ</t>
  </si>
  <si>
    <t>กิจกรรมฝึกปฏิบัติอาชีพในครัวเรือน</t>
  </si>
  <si>
    <t>ค่าตอบแทนวิทยากรสัมมาชีพชุมชน  (จำนวน  5  คน)</t>
  </si>
  <si>
    <t>วัสดุสนับสนุนฝึกอาชีพให้กับครัวเรือนสัมมาชีพ</t>
  </si>
  <si>
    <t xml:space="preserve"> -</t>
  </si>
  <si>
    <t>งบประมาณ หมู่บ้านละ 27,600  บาท</t>
  </si>
  <si>
    <t>จำนวน  5  หมู่บ้าน  รวมเป็นเงินทั้งสิ้น  138,000  บาท  (หนึ่งแสนสามหมื่นแปดพันบาทถ้วน)</t>
  </si>
  <si>
    <t>งบประมาณ หมู่บ้านละ 2,600  บาท</t>
  </si>
  <si>
    <t>งบประมาณ ตำบลละ  4,000 บาท</t>
  </si>
  <si>
    <t xml:space="preserve"> อำเภอเมืองปาน  จังหวัดลำปาง</t>
  </si>
  <si>
    <t>จำนวน  ๔  ตำบล  รวมเป็นเงิน  ทั้งสิ้น  ๑๖,000  บาท (หนึ่งหมื่นหกพันบาทถ้วน)</t>
  </si>
  <si>
    <t>พัฒนาการอำเภอเมืองปาน</t>
  </si>
  <si>
    <t>จำนวน  5  หมู่บ้าน รวมเป็นเงินทั้งสิ้น  ๑3,000  บาท (หนึ่งหมื่นสามพันบาทถ้วน)</t>
  </si>
  <si>
    <t>โครงการส่งเสริมการสร้างสัมมาชีพในระดับหมู่บ้าน (ในหมู่บ้านใหม่)  ไตรมาส ๒</t>
  </si>
  <si>
    <t>โครงการการเตรียมความพร้อมทีมวิทยากรสัมมาชีพชุมชนระดับหมู่บ้าน   ไตรมาส ๑</t>
  </si>
  <si>
    <t>โครงการการบูรณาการแผนชุมชนระดับตำบล   ไตรมาส ๑</t>
  </si>
  <si>
    <t>โครงการส่งเสริมการสร้างสัมมาชีพในระดับหมู่บ้าน (ในหมู่บ้านเดิม)  ไตรมาส ๑ - ๒</t>
  </si>
  <si>
    <t>จำนวน  ๑๕  หมู่บ้าน  รวมเป็นเงินทั้งสิ้น ๔๑๔,๐๐๐   บาท (สี่แสนหนึ่งหมื่นสี่พันบาทถ้วน)</t>
  </si>
  <si>
    <t xml:space="preserve">              - ไตรมาส ๒ จำนวน ๘ หมู่บ้าน รวมเป็นเงิน ๒๒๐,๘๐๐ บาท</t>
  </si>
  <si>
    <t xml:space="preserve">              - ไตรมาส ๑ จำนวน ๗ หมู่บ้าน รวมเป็นเงิน ๑๙๓,๒๐๐ บาท</t>
  </si>
  <si>
    <t>รวมเป็นเงิน    (สองหมื่นเจ็ดพันหกร้อยบาทถ้วน)</t>
  </si>
  <si>
    <t>รวมเป็นเงิน    (สองพันหกร้อยบาทถ้วน)</t>
  </si>
  <si>
    <t xml:space="preserve">                              รวมเป็นเงิน    (สี่พันบาทถ้วน)</t>
  </si>
  <si>
    <t>ลำดับที่</t>
  </si>
  <si>
    <t>โครงการสนับสนุนการพัฒนาอาชีพครัวเรือนยากจน   ไตรมาส ๑</t>
  </si>
  <si>
    <t>วัสดุสนันสนุนการพัฒนาอาชีพครัวเรือนยากจน</t>
  </si>
  <si>
    <t>กลุ่ม</t>
  </si>
  <si>
    <t>โครงการประชุมเชิงปฏิบัติการคณะกรรมการกองทุนแม่ของแผ่นดิน   ไตรมาส ๑</t>
  </si>
  <si>
    <t xml:space="preserve">                              รวมเป็นเงิน    (ห้าพันสี่ร้อยบาทถ้วน)</t>
  </si>
  <si>
    <t>งบประมาณ ๕,๔๐๐ บาท (ห้าพันสี่ร้อยบาทถ้วน)</t>
  </si>
  <si>
    <t>โครงการประชุมเชิงปฏิบัติการคณะกรรมการหมู่บ้านต้นกล้ากองทุนแม่ของแผ่นดิน   ไตรมาส ๑</t>
  </si>
  <si>
    <t xml:space="preserve">                              รวมเป็นเงิน    (เจ็ดพันแปดร้อยบาทถ้วน)</t>
  </si>
  <si>
    <t>ค่าใช้สอย</t>
  </si>
  <si>
    <t>๑. อาหารกลางวันผู้เข้าประชุม ( 1 มื้อ/วัน จำนวน 1 วัน )</t>
  </si>
  <si>
    <t>๒. อาหารว่างผู้เข้าประชุม ( 2 มื้อ/วัน จำนวน 1 วัน )</t>
  </si>
  <si>
    <t>๓. ค่าตอบแทนวิทยากร</t>
  </si>
  <si>
    <t>ชม</t>
  </si>
  <si>
    <t>ค่าวัสดุ</t>
  </si>
  <si>
    <t xml:space="preserve">    - สมุด</t>
  </si>
  <si>
    <t xml:space="preserve">    - ปากกา</t>
  </si>
  <si>
    <t xml:space="preserve">    - กระดาษฟลิปชาร์ท</t>
  </si>
  <si>
    <t xml:space="preserve">    - ปากกาเคมี </t>
  </si>
  <si>
    <t xml:space="preserve">    - กระดาษการ์ดสี</t>
  </si>
  <si>
    <t xml:space="preserve">    - กระดาษถ่ายเอกสาร เอ 4</t>
  </si>
  <si>
    <t xml:space="preserve">    - คลิปหนีบกระดาษ</t>
  </si>
  <si>
    <t>กล่อง</t>
  </si>
  <si>
    <t xml:space="preserve">    - ลวดเย็บกระดาษ (เล็ก)</t>
  </si>
  <si>
    <t xml:space="preserve">    - ป้ายโครงการ</t>
  </si>
  <si>
    <t>ผืน</t>
  </si>
  <si>
    <t>งบประมาณ ๗,๘๐๐ บาท (เจ็ดพันแปดร้อยบาทถ้วน)</t>
  </si>
  <si>
    <t xml:space="preserve">    - ป้ายสนับสนุนกิจกรรมตามแผนปฏิบัติการ</t>
  </si>
  <si>
    <t xml:space="preserve">    - กระดาษกาว</t>
  </si>
  <si>
    <t>3. ค่าพาหนะเดินทางของผู้เข้าร่วมกิจกรรม</t>
  </si>
  <si>
    <t>โครงการประชุมเชิงปฏิบัติการผู้จัดเก็บข้อมูล จปฐ. ประจำปี ๒๕๖๑   ไตรมาส ๑</t>
  </si>
  <si>
    <t>งบประมาณ ๓๓,๖๐๐ บาท (สามหมื่นสามพันหกร้อยบาทถ้วน)</t>
  </si>
  <si>
    <t>โครงการตลาดนัดชุมชน ไทยช่วยไทย คนไทยยิ้มได้   ไตรมาส ๑</t>
  </si>
  <si>
    <t>กิจกรรมส่งเสริมตลาดนัดชุมชน ไทยช่วยไทย คนไทยยิ้มได้</t>
  </si>
  <si>
    <t>แห่ง</t>
  </si>
  <si>
    <t xml:space="preserve">                              รวมเป็นเงิน    (สี่หมื่นเจ็ดพันหนึ่งร้อยถ้วน)</t>
  </si>
  <si>
    <t>งบประมาณ ๔๗,๑๐๐ บาท (สี่หมื่นเจ็ดพันหนึ่งร้อยบาทถ้วน)</t>
  </si>
  <si>
    <t>จำนวน ๓ แห่งๆ ละ ๑๕,๗๐๐ บาท ดังนี้</t>
  </si>
  <si>
    <t xml:space="preserve">  - ตลาดศรีดอนมูล ม.๒ ต.แจ้ซ้อน</t>
  </si>
  <si>
    <t xml:space="preserve">  - ตลาดข่วงกอม ม.๙ ต.แจ้ซ้อน</t>
  </si>
  <si>
    <t xml:space="preserve">  - ตลาดเทศบาลเมืองปาน ม.๔ ต.เมืองปาน</t>
  </si>
  <si>
    <t xml:space="preserve">                              รวมเป็นเงิน    (สามหมื่นสามพันหกร้อยบาทถ้วน)</t>
  </si>
  <si>
    <t>( นายพงศ์ธร  ใจมนต์ )</t>
  </si>
  <si>
    <t xml:space="preserve">                              รวมเป็นเงิน    (หนึ่งหมื่นห้าพันห้าร้อยบาทถ้วน)</t>
  </si>
  <si>
    <t>งบประมาณ กลุ่มละ  ๑๕,๕00 บาท (หนึ่งหมื่นห้าพันห้าร้อยบาทถ้วน)</t>
  </si>
  <si>
    <t>โครงการค่าจัดเก็บข้อมูล จปฐ. ประจำปี ๒๕๖๑   ไตรมาส ๒</t>
  </si>
  <si>
    <t>ค่าจัดเก็บข้อมูล จปฐ.</t>
  </si>
  <si>
    <t xml:space="preserve">                              รวมเป็นเงิน    (หนึ่งแสนเจ็ดพันหกร้อยสิบหกบาทถ้วน)</t>
  </si>
  <si>
    <t>งบประมาณ ๑๐๗,๖๑๖ บาท (หนึ่งแสนเจ็ดพันหกร้อยสิบหกบาทถ้วน)</t>
  </si>
  <si>
    <t>โครงการค่าบันทึกและประมวลผลข้อมูล จปฐ. ประจำปี ๒๕๖๑   ไตรมาส ๒</t>
  </si>
  <si>
    <t>ค่าบันทึกและประมวลผลข้อมูล จปฐ.</t>
  </si>
  <si>
    <t xml:space="preserve">                              รวมเป็นเงิน    (ห้าหมื่นสามพันแปดร้อยแปดบาทถ้วน)</t>
  </si>
  <si>
    <t>งบประมาณ ๕๓,๘๐๘ บาท (ห้าหมื่นสามพันแปดร้อยแปดบาทถ้วน)</t>
  </si>
  <si>
    <t>ค่าเบี้ยเลี้ยงและค่าพาหนะตรวจสอบคุณภาพ</t>
  </si>
  <si>
    <t>และมาตรฐานการจัดเก็บข้อมูล จปฐ. ระดับอำเภอ</t>
  </si>
  <si>
    <t>โดยเฉลี่ย</t>
  </si>
  <si>
    <t>ครั้ง</t>
  </si>
  <si>
    <t xml:space="preserve">                              รวมเป็นเงิน    (ห้าพันบาทถ้วน)</t>
  </si>
  <si>
    <t>งบประมาณ ๕,๐๐๐ บาท (ห้าพันบาทถ้วน)</t>
  </si>
  <si>
    <t>โครงการตรวจสอบคุณภาพและมาตรฐานการจัดเก็บข้อมูล จปฐ. ระดับอำเภอ ประจำปี ๒๕๖๑   ไตรมาส ๒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</si>
</sst>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_-* #,##0_-;\-* #,##0_-;_-* &quot;-&quot;??_-;_-@_-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b/>
      <u val="single"/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IT๙"/>
      <family val="2"/>
    </font>
    <font>
      <sz val="16"/>
      <color indexed="8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horizontal="center" wrapText="1"/>
    </xf>
    <xf numFmtId="3" fontId="45" fillId="0" borderId="0" xfId="0" applyNumberFormat="1" applyFont="1" applyAlignment="1">
      <alignment/>
    </xf>
    <xf numFmtId="3" fontId="45" fillId="0" borderId="0" xfId="0" applyNumberFormat="1" applyFont="1" applyBorder="1" applyAlignment="1">
      <alignment/>
    </xf>
    <xf numFmtId="3" fontId="45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59" fontId="5" fillId="0" borderId="10" xfId="0" applyNumberFormat="1" applyFont="1" applyBorder="1" applyAlignment="1">
      <alignment horizontal="center" vertical="center" wrapText="1"/>
    </xf>
    <xf numFmtId="5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 wrapText="1"/>
    </xf>
    <xf numFmtId="59" fontId="3" fillId="0" borderId="10" xfId="0" applyNumberFormat="1" applyFont="1" applyBorder="1" applyAlignment="1">
      <alignment horizontal="center"/>
    </xf>
    <xf numFmtId="59" fontId="3" fillId="0" borderId="10" xfId="0" applyNumberFormat="1" applyFont="1" applyFill="1" applyBorder="1" applyAlignment="1">
      <alignment horizontal="center"/>
    </xf>
    <xf numFmtId="59" fontId="3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46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6" customWidth="1"/>
    <col min="2" max="2" width="47.7109375" style="36" customWidth="1"/>
    <col min="3" max="3" width="9.42187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81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13">
        <v>1</v>
      </c>
      <c r="B5" s="16" t="s">
        <v>21</v>
      </c>
      <c r="C5" s="52">
        <v>224</v>
      </c>
      <c r="D5" s="13" t="s">
        <v>0</v>
      </c>
      <c r="E5" s="19">
        <v>100</v>
      </c>
      <c r="F5" s="17">
        <f>C5*E5</f>
        <v>22400</v>
      </c>
    </row>
    <row r="6" spans="1:6" ht="23.25" customHeight="1">
      <c r="A6" s="2">
        <v>2</v>
      </c>
      <c r="B6" s="5" t="s">
        <v>22</v>
      </c>
      <c r="C6" s="52">
        <v>224</v>
      </c>
      <c r="D6" s="3" t="s">
        <v>0</v>
      </c>
      <c r="E6" s="2">
        <v>50</v>
      </c>
      <c r="F6" s="17">
        <f>C6*E6</f>
        <v>11200</v>
      </c>
    </row>
    <row r="7" spans="1:6" ht="20.25">
      <c r="A7" s="2"/>
      <c r="B7" s="5"/>
      <c r="C7" s="52"/>
      <c r="D7" s="3"/>
      <c r="E7" s="2"/>
      <c r="F7" s="17"/>
    </row>
    <row r="8" spans="1:6" ht="20.25">
      <c r="A8" s="2"/>
      <c r="B8" s="5"/>
      <c r="C8" s="3"/>
      <c r="D8" s="3"/>
      <c r="E8" s="2"/>
      <c r="F8" s="17"/>
    </row>
    <row r="9" spans="1:6" ht="20.25">
      <c r="A9" s="2"/>
      <c r="B9" s="5"/>
      <c r="C9" s="3"/>
      <c r="D9" s="3"/>
      <c r="E9" s="2"/>
      <c r="F9" s="17"/>
    </row>
    <row r="10" spans="1:6" ht="20.25">
      <c r="A10" s="45"/>
      <c r="B10" s="31"/>
      <c r="C10" s="3"/>
      <c r="D10" s="3"/>
      <c r="E10" s="2"/>
      <c r="F10" s="17"/>
    </row>
    <row r="11" spans="1:6" ht="20.25">
      <c r="A11" s="2"/>
      <c r="B11" s="5"/>
      <c r="C11" s="3"/>
      <c r="D11" s="3"/>
      <c r="E11" s="2"/>
      <c r="F11" s="17"/>
    </row>
    <row r="12" spans="1:6" ht="20.25">
      <c r="A12" s="2"/>
      <c r="B12" s="5"/>
      <c r="C12" s="3"/>
      <c r="D12" s="3"/>
      <c r="E12" s="2"/>
      <c r="F12" s="17"/>
    </row>
    <row r="13" spans="1:6" ht="20.25">
      <c r="A13" s="2"/>
      <c r="B13" s="18"/>
      <c r="C13" s="3"/>
      <c r="D13" s="3"/>
      <c r="E13" s="2"/>
      <c r="F13" s="17"/>
    </row>
    <row r="14" spans="1:6" ht="20.25">
      <c r="A14" s="2"/>
      <c r="B14" s="18"/>
      <c r="C14" s="3"/>
      <c r="D14" s="3"/>
      <c r="E14" s="2"/>
      <c r="F14" s="17"/>
    </row>
    <row r="15" spans="1:6" ht="20.25">
      <c r="A15" s="2"/>
      <c r="B15" s="5"/>
      <c r="C15" s="2"/>
      <c r="D15" s="2"/>
      <c r="E15" s="2"/>
      <c r="F15" s="4"/>
    </row>
    <row r="16" spans="1:6" ht="20.25">
      <c r="A16" s="2"/>
      <c r="B16" s="46"/>
      <c r="C16" s="47"/>
      <c r="D16" s="47"/>
      <c r="E16" s="48"/>
      <c r="F16" s="49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"/>
      <c r="B19" s="5"/>
      <c r="C19" s="3"/>
      <c r="D19" s="3"/>
      <c r="E19" s="2"/>
      <c r="F19" s="17"/>
    </row>
    <row r="20" spans="1:6" ht="20.25">
      <c r="A20" s="26"/>
      <c r="B20" s="5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92</v>
      </c>
      <c r="C24" s="34"/>
      <c r="D24" s="34"/>
      <c r="E24" s="35"/>
      <c r="F24" s="33">
        <f>SUM(F5:F23)</f>
        <v>33600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82</v>
      </c>
      <c r="C26" s="7"/>
      <c r="D26" s="7"/>
      <c r="E26" s="7"/>
      <c r="F26" s="7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1" spans="1:6" ht="20.25">
      <c r="A31" s="10"/>
      <c r="B31" s="1"/>
      <c r="C31" s="10"/>
      <c r="D31" s="10"/>
      <c r="E31" s="10"/>
      <c r="F31" s="11"/>
    </row>
    <row r="32" spans="1:6" ht="20.25">
      <c r="A32" s="10"/>
      <c r="B32" s="10"/>
      <c r="C32" s="10"/>
      <c r="D32" s="10"/>
      <c r="E32" s="10"/>
      <c r="F32" s="11"/>
    </row>
    <row r="33" ht="20.25">
      <c r="B33" s="24" t="s">
        <v>93</v>
      </c>
    </row>
    <row r="34" ht="20.25">
      <c r="B34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8515625" style="36" customWidth="1"/>
    <col min="2" max="2" width="47.140625" style="36" customWidth="1"/>
    <col min="3" max="3" width="8.14062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55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44">
        <v>1</v>
      </c>
      <c r="B5" s="30" t="s">
        <v>60</v>
      </c>
      <c r="C5" s="14"/>
      <c r="D5" s="13"/>
      <c r="E5" s="19"/>
      <c r="F5" s="17"/>
    </row>
    <row r="6" spans="1:6" ht="24" customHeight="1">
      <c r="A6" s="13"/>
      <c r="B6" s="16" t="s">
        <v>61</v>
      </c>
      <c r="C6" s="52">
        <v>18</v>
      </c>
      <c r="D6" s="13" t="s">
        <v>0</v>
      </c>
      <c r="E6" s="19">
        <v>100</v>
      </c>
      <c r="F6" s="17">
        <f>C6*E6</f>
        <v>1800</v>
      </c>
    </row>
    <row r="7" spans="1:6" ht="20.25">
      <c r="A7" s="2"/>
      <c r="B7" s="5" t="s">
        <v>62</v>
      </c>
      <c r="C7" s="50">
        <v>18</v>
      </c>
      <c r="D7" s="3" t="s">
        <v>0</v>
      </c>
      <c r="E7" s="2">
        <v>50</v>
      </c>
      <c r="F7" s="17">
        <f>C7*E7</f>
        <v>900</v>
      </c>
    </row>
    <row r="8" spans="1:6" ht="20.25">
      <c r="A8" s="2"/>
      <c r="B8" s="46" t="s">
        <v>80</v>
      </c>
      <c r="C8" s="52">
        <v>18</v>
      </c>
      <c r="D8" s="13" t="s">
        <v>0</v>
      </c>
      <c r="E8" s="19">
        <v>100</v>
      </c>
      <c r="F8" s="17">
        <f>C8*E8</f>
        <v>1800</v>
      </c>
    </row>
    <row r="9" spans="1:6" ht="20.25">
      <c r="A9" s="2"/>
      <c r="B9" s="5"/>
      <c r="C9" s="13"/>
      <c r="D9" s="13"/>
      <c r="E9" s="19"/>
      <c r="F9" s="17"/>
    </row>
    <row r="10" spans="1:6" ht="20.25">
      <c r="A10" s="45">
        <v>2</v>
      </c>
      <c r="B10" s="31" t="s">
        <v>65</v>
      </c>
      <c r="C10" s="3"/>
      <c r="D10" s="3"/>
      <c r="E10" s="2"/>
      <c r="F10" s="17"/>
    </row>
    <row r="11" spans="1:6" ht="20.25">
      <c r="A11" s="2"/>
      <c r="B11" s="5" t="s">
        <v>66</v>
      </c>
      <c r="C11" s="50">
        <v>18</v>
      </c>
      <c r="D11" s="3" t="s">
        <v>6</v>
      </c>
      <c r="E11" s="2">
        <v>20</v>
      </c>
      <c r="F11" s="17">
        <f>C11*E11</f>
        <v>360</v>
      </c>
    </row>
    <row r="12" spans="1:6" ht="20.25">
      <c r="A12" s="2"/>
      <c r="B12" s="5" t="s">
        <v>67</v>
      </c>
      <c r="C12" s="50">
        <v>18</v>
      </c>
      <c r="D12" s="3" t="s">
        <v>10</v>
      </c>
      <c r="E12" s="2">
        <v>10</v>
      </c>
      <c r="F12" s="17">
        <f>C12*E12</f>
        <v>180</v>
      </c>
    </row>
    <row r="13" spans="1:6" ht="20.25">
      <c r="A13" s="2"/>
      <c r="B13" s="18" t="s">
        <v>68</v>
      </c>
      <c r="C13" s="50">
        <v>2</v>
      </c>
      <c r="D13" s="3" t="s">
        <v>17</v>
      </c>
      <c r="E13" s="2">
        <v>60</v>
      </c>
      <c r="F13" s="17">
        <f>C13*E13</f>
        <v>120</v>
      </c>
    </row>
    <row r="14" spans="1:6" ht="20.25">
      <c r="A14" s="2"/>
      <c r="B14" s="18" t="s">
        <v>69</v>
      </c>
      <c r="C14" s="50">
        <v>6</v>
      </c>
      <c r="D14" s="3" t="s">
        <v>10</v>
      </c>
      <c r="E14" s="2">
        <v>15</v>
      </c>
      <c r="F14" s="17">
        <f>C14*E14</f>
        <v>90</v>
      </c>
    </row>
    <row r="15" spans="1:6" ht="20.25">
      <c r="A15" s="2"/>
      <c r="B15" s="5" t="s">
        <v>79</v>
      </c>
      <c r="C15" s="50">
        <v>3</v>
      </c>
      <c r="D15" s="3" t="s">
        <v>14</v>
      </c>
      <c r="E15" s="2">
        <v>50</v>
      </c>
      <c r="F15" s="17">
        <f>C15*E15</f>
        <v>150</v>
      </c>
    </row>
    <row r="16" spans="1:6" ht="20.25">
      <c r="A16" s="2"/>
      <c r="B16" s="46"/>
      <c r="C16" s="51"/>
      <c r="D16" s="47"/>
      <c r="E16" s="48"/>
      <c r="F16" s="49"/>
    </row>
    <row r="17" spans="1:6" ht="20.25">
      <c r="A17" s="2"/>
      <c r="B17" s="5"/>
      <c r="C17" s="5"/>
      <c r="D17" s="5"/>
      <c r="E17" s="5"/>
      <c r="F17" s="5"/>
    </row>
    <row r="18" spans="1:6" ht="20.25">
      <c r="A18" s="2"/>
      <c r="B18" s="5"/>
      <c r="C18" s="3"/>
      <c r="D18" s="3"/>
      <c r="E18" s="2"/>
      <c r="F18" s="17"/>
    </row>
    <row r="19" spans="1:6" ht="20.25">
      <c r="A19" s="2"/>
      <c r="B19" s="5"/>
      <c r="C19" s="3"/>
      <c r="D19" s="3"/>
      <c r="E19" s="3"/>
      <c r="F19" s="4"/>
    </row>
    <row r="20" spans="1:6" ht="20.25">
      <c r="A20" s="26"/>
      <c r="B20" s="27"/>
      <c r="C20" s="3"/>
      <c r="D20" s="3"/>
      <c r="E20" s="3"/>
      <c r="F20" s="4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56</v>
      </c>
      <c r="C24" s="34"/>
      <c r="D24" s="34"/>
      <c r="E24" s="35"/>
      <c r="F24" s="33">
        <f>SUM(F5:F23)</f>
        <v>5400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57</v>
      </c>
      <c r="C26" s="7"/>
      <c r="D26" s="7"/>
      <c r="E26" s="7"/>
      <c r="F26" s="7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1" spans="1:6" ht="20.25">
      <c r="A31" s="10"/>
      <c r="B31" s="1"/>
      <c r="C31" s="10"/>
      <c r="D31" s="10"/>
      <c r="E31" s="10"/>
      <c r="F31" s="11"/>
    </row>
    <row r="32" spans="1:6" ht="20.25">
      <c r="A32" s="10"/>
      <c r="B32" s="10"/>
      <c r="C32" s="10"/>
      <c r="D32" s="10"/>
      <c r="E32" s="10"/>
      <c r="F32" s="11"/>
    </row>
    <row r="33" ht="20.25">
      <c r="B33" s="24" t="s">
        <v>93</v>
      </c>
    </row>
    <row r="34" ht="20.25">
      <c r="B34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6" customWidth="1"/>
    <col min="2" max="2" width="47.7109375" style="36" customWidth="1"/>
    <col min="3" max="3" width="9.42187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58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44">
        <v>1</v>
      </c>
      <c r="B5" s="30" t="s">
        <v>60</v>
      </c>
      <c r="C5" s="14"/>
      <c r="D5" s="13"/>
      <c r="E5" s="19"/>
      <c r="F5" s="17"/>
    </row>
    <row r="6" spans="1:6" ht="23.25" customHeight="1">
      <c r="A6" s="13"/>
      <c r="B6" s="16" t="s">
        <v>61</v>
      </c>
      <c r="C6" s="13">
        <v>20</v>
      </c>
      <c r="D6" s="13" t="s">
        <v>0</v>
      </c>
      <c r="E6" s="19">
        <v>100</v>
      </c>
      <c r="F6" s="17">
        <f>C6*E6</f>
        <v>2000</v>
      </c>
    </row>
    <row r="7" spans="1:6" ht="20.25">
      <c r="A7" s="2"/>
      <c r="B7" s="5" t="s">
        <v>62</v>
      </c>
      <c r="C7" s="3">
        <v>20</v>
      </c>
      <c r="D7" s="3" t="s">
        <v>0</v>
      </c>
      <c r="E7" s="2">
        <v>50</v>
      </c>
      <c r="F7" s="17">
        <f aca="true" t="shared" si="0" ref="F7:F19">C7*E7</f>
        <v>1000</v>
      </c>
    </row>
    <row r="8" spans="1:6" ht="20.25">
      <c r="A8" s="2"/>
      <c r="B8" s="5" t="s">
        <v>63</v>
      </c>
      <c r="C8" s="3">
        <v>3</v>
      </c>
      <c r="D8" s="3" t="s">
        <v>64</v>
      </c>
      <c r="E8" s="2">
        <v>600</v>
      </c>
      <c r="F8" s="17">
        <v>1800</v>
      </c>
    </row>
    <row r="9" spans="1:6" ht="20.25">
      <c r="A9" s="2"/>
      <c r="B9" s="5"/>
      <c r="C9" s="3"/>
      <c r="D9" s="3"/>
      <c r="E9" s="2"/>
      <c r="F9" s="17"/>
    </row>
    <row r="10" spans="1:6" ht="20.25">
      <c r="A10" s="45">
        <v>2</v>
      </c>
      <c r="B10" s="31" t="s">
        <v>65</v>
      </c>
      <c r="C10" s="3"/>
      <c r="D10" s="3"/>
      <c r="E10" s="2"/>
      <c r="F10" s="17"/>
    </row>
    <row r="11" spans="1:6" ht="20.25">
      <c r="A11" s="2"/>
      <c r="B11" s="5" t="s">
        <v>66</v>
      </c>
      <c r="C11" s="3">
        <v>20</v>
      </c>
      <c r="D11" s="3" t="s">
        <v>6</v>
      </c>
      <c r="E11" s="2">
        <v>20</v>
      </c>
      <c r="F11" s="17">
        <f t="shared" si="0"/>
        <v>400</v>
      </c>
    </row>
    <row r="12" spans="1:6" ht="20.25">
      <c r="A12" s="2"/>
      <c r="B12" s="5" t="s">
        <v>67</v>
      </c>
      <c r="C12" s="3">
        <v>20</v>
      </c>
      <c r="D12" s="3" t="s">
        <v>10</v>
      </c>
      <c r="E12" s="2">
        <v>10</v>
      </c>
      <c r="F12" s="17">
        <f t="shared" si="0"/>
        <v>200</v>
      </c>
    </row>
    <row r="13" spans="1:6" ht="20.25">
      <c r="A13" s="2"/>
      <c r="B13" s="18" t="s">
        <v>68</v>
      </c>
      <c r="C13" s="3">
        <v>4</v>
      </c>
      <c r="D13" s="3" t="s">
        <v>17</v>
      </c>
      <c r="E13" s="2">
        <v>60</v>
      </c>
      <c r="F13" s="17">
        <f t="shared" si="0"/>
        <v>240</v>
      </c>
    </row>
    <row r="14" spans="1:6" ht="20.25">
      <c r="A14" s="2"/>
      <c r="B14" s="18" t="s">
        <v>69</v>
      </c>
      <c r="C14" s="3">
        <v>6</v>
      </c>
      <c r="D14" s="3" t="s">
        <v>10</v>
      </c>
      <c r="E14" s="2">
        <v>15</v>
      </c>
      <c r="F14" s="17">
        <f t="shared" si="0"/>
        <v>90</v>
      </c>
    </row>
    <row r="15" spans="1:6" ht="20.25">
      <c r="A15" s="2"/>
      <c r="B15" s="5" t="s">
        <v>70</v>
      </c>
      <c r="C15" s="2">
        <v>3</v>
      </c>
      <c r="D15" s="2" t="s">
        <v>11</v>
      </c>
      <c r="E15" s="2">
        <v>120</v>
      </c>
      <c r="F15" s="4">
        <f t="shared" si="0"/>
        <v>360</v>
      </c>
    </row>
    <row r="16" spans="1:6" ht="20.25">
      <c r="A16" s="2"/>
      <c r="B16" s="46" t="s">
        <v>71</v>
      </c>
      <c r="C16" s="47">
        <v>5</v>
      </c>
      <c r="D16" s="47" t="s">
        <v>11</v>
      </c>
      <c r="E16" s="48">
        <v>130</v>
      </c>
      <c r="F16" s="49">
        <f t="shared" si="0"/>
        <v>650</v>
      </c>
    </row>
    <row r="17" spans="1:6" ht="20.25">
      <c r="A17" s="2"/>
      <c r="B17" s="5" t="s">
        <v>72</v>
      </c>
      <c r="C17" s="3">
        <v>1</v>
      </c>
      <c r="D17" s="3" t="s">
        <v>73</v>
      </c>
      <c r="E17" s="2">
        <v>50</v>
      </c>
      <c r="F17" s="17">
        <f>C17*E17</f>
        <v>50</v>
      </c>
    </row>
    <row r="18" spans="1:6" ht="20.25">
      <c r="A18" s="2"/>
      <c r="B18" s="5" t="s">
        <v>74</v>
      </c>
      <c r="C18" s="3">
        <v>2</v>
      </c>
      <c r="D18" s="3" t="s">
        <v>73</v>
      </c>
      <c r="E18" s="3">
        <v>5</v>
      </c>
      <c r="F18" s="4">
        <f>C18*E18</f>
        <v>10</v>
      </c>
    </row>
    <row r="19" spans="1:6" ht="20.25">
      <c r="A19" s="2"/>
      <c r="B19" s="5" t="s">
        <v>75</v>
      </c>
      <c r="C19" s="3">
        <v>1</v>
      </c>
      <c r="D19" s="3" t="s">
        <v>76</v>
      </c>
      <c r="E19" s="2">
        <v>500</v>
      </c>
      <c r="F19" s="17">
        <f t="shared" si="0"/>
        <v>500</v>
      </c>
    </row>
    <row r="20" spans="1:6" ht="20.25">
      <c r="A20" s="26"/>
      <c r="B20" s="5" t="s">
        <v>78</v>
      </c>
      <c r="C20" s="3">
        <v>1</v>
      </c>
      <c r="D20" s="3" t="s">
        <v>76</v>
      </c>
      <c r="E20" s="2">
        <v>500</v>
      </c>
      <c r="F20" s="17">
        <f>C20*E20</f>
        <v>500</v>
      </c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59</v>
      </c>
      <c r="C24" s="34"/>
      <c r="D24" s="34"/>
      <c r="E24" s="35"/>
      <c r="F24" s="33">
        <f>SUM(F5:F23)</f>
        <v>7800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77</v>
      </c>
      <c r="C26" s="7"/>
      <c r="D26" s="7"/>
      <c r="E26" s="7"/>
      <c r="F26" s="7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1" spans="1:6" ht="20.25">
      <c r="A31" s="10"/>
      <c r="B31" s="1"/>
      <c r="C31" s="10"/>
      <c r="D31" s="10"/>
      <c r="E31" s="10"/>
      <c r="F31" s="11"/>
    </row>
    <row r="32" spans="1:6" ht="20.25">
      <c r="A32" s="10"/>
      <c r="B32" s="10"/>
      <c r="C32" s="10"/>
      <c r="D32" s="10"/>
      <c r="E32" s="10"/>
      <c r="F32" s="11"/>
    </row>
    <row r="33" ht="20.25">
      <c r="B33" s="24" t="s">
        <v>93</v>
      </c>
    </row>
    <row r="34" ht="20.25">
      <c r="B34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6" customWidth="1"/>
    <col min="2" max="2" width="47.7109375" style="36" customWidth="1"/>
    <col min="3" max="3" width="9.42187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83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13">
        <v>1</v>
      </c>
      <c r="B5" s="16" t="s">
        <v>84</v>
      </c>
      <c r="C5" s="52">
        <v>3</v>
      </c>
      <c r="D5" s="13" t="s">
        <v>85</v>
      </c>
      <c r="E5" s="19">
        <v>15700</v>
      </c>
      <c r="F5" s="17">
        <f>C5*E5</f>
        <v>47100</v>
      </c>
    </row>
    <row r="6" spans="1:6" ht="23.25" customHeight="1">
      <c r="A6" s="2"/>
      <c r="B6" s="5"/>
      <c r="C6" s="52"/>
      <c r="D6" s="3"/>
      <c r="E6" s="2"/>
      <c r="F6" s="17"/>
    </row>
    <row r="7" spans="1:6" ht="20.25">
      <c r="A7" s="2"/>
      <c r="B7" s="5"/>
      <c r="C7" s="52"/>
      <c r="D7" s="3"/>
      <c r="E7" s="2"/>
      <c r="F7" s="17"/>
    </row>
    <row r="8" spans="1:6" ht="20.25">
      <c r="A8" s="2"/>
      <c r="B8" s="5"/>
      <c r="C8" s="3"/>
      <c r="D8" s="3"/>
      <c r="E8" s="2"/>
      <c r="F8" s="17"/>
    </row>
    <row r="9" spans="1:6" ht="20.25">
      <c r="A9" s="2"/>
      <c r="B9" s="5"/>
      <c r="C9" s="3"/>
      <c r="D9" s="3"/>
      <c r="E9" s="2"/>
      <c r="F9" s="17"/>
    </row>
    <row r="10" spans="1:6" ht="20.25">
      <c r="A10" s="45"/>
      <c r="B10" s="31"/>
      <c r="C10" s="3"/>
      <c r="D10" s="3"/>
      <c r="E10" s="2"/>
      <c r="F10" s="17"/>
    </row>
    <row r="11" spans="1:6" ht="20.25">
      <c r="A11" s="2"/>
      <c r="B11" s="5"/>
      <c r="C11" s="3"/>
      <c r="D11" s="3"/>
      <c r="E11" s="2"/>
      <c r="F11" s="17"/>
    </row>
    <row r="12" spans="1:6" ht="20.25">
      <c r="A12" s="2"/>
      <c r="B12" s="5"/>
      <c r="C12" s="3"/>
      <c r="D12" s="3"/>
      <c r="E12" s="2"/>
      <c r="F12" s="17"/>
    </row>
    <row r="13" spans="1:6" ht="20.25">
      <c r="A13" s="2"/>
      <c r="B13" s="18"/>
      <c r="C13" s="3"/>
      <c r="D13" s="3"/>
      <c r="E13" s="2"/>
      <c r="F13" s="17"/>
    </row>
    <row r="14" spans="1:6" ht="20.25">
      <c r="A14" s="2"/>
      <c r="B14" s="18"/>
      <c r="C14" s="3"/>
      <c r="D14" s="3"/>
      <c r="E14" s="2"/>
      <c r="F14" s="17"/>
    </row>
    <row r="15" spans="1:6" ht="20.25">
      <c r="A15" s="2"/>
      <c r="B15" s="5"/>
      <c r="C15" s="2"/>
      <c r="D15" s="2"/>
      <c r="E15" s="2"/>
      <c r="F15" s="4"/>
    </row>
    <row r="16" spans="1:6" ht="20.25">
      <c r="A16" s="2"/>
      <c r="B16" s="46"/>
      <c r="C16" s="47"/>
      <c r="D16" s="47"/>
      <c r="E16" s="48"/>
      <c r="F16" s="49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"/>
      <c r="B19" s="5"/>
      <c r="C19" s="3"/>
      <c r="D19" s="3"/>
      <c r="E19" s="2"/>
      <c r="F19" s="17"/>
    </row>
    <row r="20" spans="1:6" ht="20.25">
      <c r="A20" s="26"/>
      <c r="B20" s="5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86</v>
      </c>
      <c r="C24" s="34"/>
      <c r="D24" s="34"/>
      <c r="E24" s="35"/>
      <c r="F24" s="33">
        <f>SUM(F5:F23)</f>
        <v>47100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87</v>
      </c>
      <c r="C26" s="7"/>
      <c r="D26" s="7"/>
      <c r="E26" s="7"/>
      <c r="F26" s="7"/>
    </row>
    <row r="27" spans="1:6" ht="20.25">
      <c r="A27" s="6"/>
      <c r="B27" s="28" t="s">
        <v>88</v>
      </c>
      <c r="C27" s="7"/>
      <c r="D27" s="7"/>
      <c r="E27" s="7"/>
      <c r="F27" s="7"/>
    </row>
    <row r="28" spans="1:6" ht="20.25">
      <c r="A28" s="6"/>
      <c r="B28" s="28" t="s">
        <v>89</v>
      </c>
      <c r="C28" s="7"/>
      <c r="D28" s="7"/>
      <c r="E28" s="7"/>
      <c r="F28" s="7"/>
    </row>
    <row r="29" spans="1:6" ht="20.25">
      <c r="A29" s="6"/>
      <c r="B29" s="28" t="s">
        <v>90</v>
      </c>
      <c r="C29" s="7"/>
      <c r="D29" s="7"/>
      <c r="E29" s="7"/>
      <c r="F29" s="7"/>
    </row>
    <row r="30" spans="1:6" ht="20.25">
      <c r="A30" s="6"/>
      <c r="B30" s="28" t="s">
        <v>91</v>
      </c>
      <c r="C30" s="7"/>
      <c r="D30" s="7"/>
      <c r="E30" s="7"/>
      <c r="F30" s="7"/>
    </row>
    <row r="31" spans="1:6" ht="20.25">
      <c r="A31" s="6"/>
      <c r="C31" s="7"/>
      <c r="D31" s="7"/>
      <c r="E31" s="7"/>
      <c r="F31" s="7"/>
    </row>
    <row r="32" spans="1:6" ht="20.25">
      <c r="A32" s="6"/>
      <c r="B32" s="28" t="s">
        <v>25</v>
      </c>
      <c r="C32" s="8"/>
      <c r="D32" s="8"/>
      <c r="E32" s="6"/>
      <c r="F32" s="7"/>
    </row>
    <row r="33" spans="1:6" ht="20.25">
      <c r="A33" s="6"/>
      <c r="B33" s="7"/>
      <c r="C33" s="8"/>
      <c r="D33" s="8"/>
      <c r="E33" s="6"/>
      <c r="F33" s="7"/>
    </row>
    <row r="34" spans="1:6" ht="20.25">
      <c r="A34" s="10"/>
      <c r="B34" s="10"/>
      <c r="C34" s="10"/>
      <c r="D34" s="10"/>
      <c r="E34" s="10"/>
      <c r="F34" s="11"/>
    </row>
    <row r="35" ht="20.25">
      <c r="B35" s="24" t="s">
        <v>93</v>
      </c>
    </row>
    <row r="36" ht="20.25">
      <c r="B36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6" customWidth="1"/>
    <col min="2" max="2" width="47.7109375" style="36" customWidth="1"/>
    <col min="3" max="3" width="9.42187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96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52">
        <v>1</v>
      </c>
      <c r="B5" s="16" t="s">
        <v>97</v>
      </c>
      <c r="C5" s="52">
        <v>8968</v>
      </c>
      <c r="D5" s="13" t="s">
        <v>6</v>
      </c>
      <c r="E5" s="19">
        <v>12</v>
      </c>
      <c r="F5" s="17">
        <f>C5*E5</f>
        <v>107616</v>
      </c>
    </row>
    <row r="6" spans="1:6" ht="23.25" customHeight="1">
      <c r="A6" s="2"/>
      <c r="B6" s="5"/>
      <c r="C6" s="52"/>
      <c r="D6" s="3"/>
      <c r="E6" s="2"/>
      <c r="F6" s="17"/>
    </row>
    <row r="7" spans="1:6" ht="20.25">
      <c r="A7" s="2"/>
      <c r="B7" s="5"/>
      <c r="C7" s="52"/>
      <c r="D7" s="3"/>
      <c r="E7" s="2"/>
      <c r="F7" s="17"/>
    </row>
    <row r="8" spans="1:6" ht="20.25">
      <c r="A8" s="2"/>
      <c r="B8" s="5"/>
      <c r="C8" s="3"/>
      <c r="D8" s="3"/>
      <c r="E8" s="2"/>
      <c r="F8" s="17"/>
    </row>
    <row r="9" spans="1:6" ht="20.25">
      <c r="A9" s="2"/>
      <c r="B9" s="5"/>
      <c r="C9" s="3"/>
      <c r="D9" s="3"/>
      <c r="E9" s="2"/>
      <c r="F9" s="17"/>
    </row>
    <row r="10" spans="1:6" ht="20.25">
      <c r="A10" s="45"/>
      <c r="B10" s="31"/>
      <c r="C10" s="3"/>
      <c r="D10" s="3"/>
      <c r="E10" s="2"/>
      <c r="F10" s="17"/>
    </row>
    <row r="11" spans="1:6" ht="20.25">
      <c r="A11" s="2"/>
      <c r="B11" s="5"/>
      <c r="C11" s="3"/>
      <c r="D11" s="3"/>
      <c r="E11" s="2"/>
      <c r="F11" s="17"/>
    </row>
    <row r="12" spans="1:6" ht="20.25">
      <c r="A12" s="2"/>
      <c r="B12" s="5"/>
      <c r="C12" s="3"/>
      <c r="D12" s="3"/>
      <c r="E12" s="2"/>
      <c r="F12" s="17"/>
    </row>
    <row r="13" spans="1:6" ht="20.25">
      <c r="A13" s="2"/>
      <c r="B13" s="18"/>
      <c r="C13" s="3"/>
      <c r="D13" s="3"/>
      <c r="E13" s="2"/>
      <c r="F13" s="17"/>
    </row>
    <row r="14" spans="1:6" ht="20.25">
      <c r="A14" s="2"/>
      <c r="B14" s="18"/>
      <c r="C14" s="3"/>
      <c r="D14" s="3"/>
      <c r="E14" s="2"/>
      <c r="F14" s="17"/>
    </row>
    <row r="15" spans="1:6" ht="20.25">
      <c r="A15" s="2"/>
      <c r="B15" s="5"/>
      <c r="C15" s="2"/>
      <c r="D15" s="2"/>
      <c r="E15" s="2"/>
      <c r="F15" s="4"/>
    </row>
    <row r="16" spans="1:6" ht="20.25">
      <c r="A16" s="2"/>
      <c r="B16" s="46"/>
      <c r="C16" s="47"/>
      <c r="D16" s="47"/>
      <c r="E16" s="48"/>
      <c r="F16" s="49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"/>
      <c r="B19" s="5"/>
      <c r="C19" s="3"/>
      <c r="D19" s="3"/>
      <c r="E19" s="2"/>
      <c r="F19" s="17"/>
    </row>
    <row r="20" spans="1:6" ht="20.25">
      <c r="A20" s="26"/>
      <c r="B20" s="5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98</v>
      </c>
      <c r="C24" s="34"/>
      <c r="D24" s="34"/>
      <c r="E24" s="35"/>
      <c r="F24" s="33">
        <f>SUM(F5:F23)</f>
        <v>107616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99</v>
      </c>
      <c r="C26" s="7"/>
      <c r="D26" s="7"/>
      <c r="E26" s="7"/>
      <c r="F26" s="7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1" spans="1:6" ht="20.25">
      <c r="A31" s="10"/>
      <c r="B31" s="1"/>
      <c r="C31" s="10"/>
      <c r="D31" s="10"/>
      <c r="E31" s="10"/>
      <c r="F31" s="11"/>
    </row>
    <row r="32" spans="1:6" ht="20.25">
      <c r="A32" s="10"/>
      <c r="B32" s="10"/>
      <c r="C32" s="10"/>
      <c r="D32" s="10"/>
      <c r="E32" s="10"/>
      <c r="F32" s="11"/>
    </row>
    <row r="33" ht="20.25">
      <c r="B33" s="24" t="s">
        <v>93</v>
      </c>
    </row>
    <row r="34" ht="20.25">
      <c r="B34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6" customWidth="1"/>
    <col min="2" max="2" width="47.7109375" style="36" customWidth="1"/>
    <col min="3" max="3" width="9.42187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100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52">
        <v>1</v>
      </c>
      <c r="B5" s="16" t="s">
        <v>101</v>
      </c>
      <c r="C5" s="52">
        <v>8968</v>
      </c>
      <c r="D5" s="13" t="s">
        <v>6</v>
      </c>
      <c r="E5" s="19">
        <v>6</v>
      </c>
      <c r="F5" s="17">
        <f>C5*E5</f>
        <v>53808</v>
      </c>
    </row>
    <row r="6" spans="1:6" ht="23.25" customHeight="1">
      <c r="A6" s="2"/>
      <c r="B6" s="5"/>
      <c r="C6" s="52"/>
      <c r="D6" s="3"/>
      <c r="E6" s="2"/>
      <c r="F6" s="17"/>
    </row>
    <row r="7" spans="1:6" ht="20.25">
      <c r="A7" s="2"/>
      <c r="B7" s="5"/>
      <c r="C7" s="52"/>
      <c r="D7" s="3"/>
      <c r="E7" s="2"/>
      <c r="F7" s="17"/>
    </row>
    <row r="8" spans="1:6" ht="20.25">
      <c r="A8" s="2"/>
      <c r="B8" s="5"/>
      <c r="C8" s="3"/>
      <c r="D8" s="3"/>
      <c r="E8" s="2"/>
      <c r="F8" s="17"/>
    </row>
    <row r="9" spans="1:6" ht="20.25">
      <c r="A9" s="2"/>
      <c r="B9" s="5"/>
      <c r="C9" s="3"/>
      <c r="D9" s="3"/>
      <c r="E9" s="2"/>
      <c r="F9" s="17"/>
    </row>
    <row r="10" spans="1:6" ht="20.25">
      <c r="A10" s="45"/>
      <c r="B10" s="31"/>
      <c r="C10" s="3"/>
      <c r="D10" s="3"/>
      <c r="E10" s="2"/>
      <c r="F10" s="17"/>
    </row>
    <row r="11" spans="1:6" ht="20.25">
      <c r="A11" s="2"/>
      <c r="B11" s="5"/>
      <c r="C11" s="3"/>
      <c r="D11" s="3"/>
      <c r="E11" s="2"/>
      <c r="F11" s="17"/>
    </row>
    <row r="12" spans="1:6" ht="20.25">
      <c r="A12" s="2"/>
      <c r="B12" s="5"/>
      <c r="C12" s="3"/>
      <c r="D12" s="3"/>
      <c r="E12" s="2"/>
      <c r="F12" s="17"/>
    </row>
    <row r="13" spans="1:6" ht="20.25">
      <c r="A13" s="2"/>
      <c r="B13" s="18"/>
      <c r="C13" s="3"/>
      <c r="D13" s="3"/>
      <c r="E13" s="2"/>
      <c r="F13" s="17"/>
    </row>
    <row r="14" spans="1:6" ht="20.25">
      <c r="A14" s="2"/>
      <c r="B14" s="18"/>
      <c r="C14" s="3"/>
      <c r="D14" s="3"/>
      <c r="E14" s="2"/>
      <c r="F14" s="17"/>
    </row>
    <row r="15" spans="1:6" ht="20.25">
      <c r="A15" s="2"/>
      <c r="B15" s="5"/>
      <c r="C15" s="2"/>
      <c r="D15" s="2"/>
      <c r="E15" s="2"/>
      <c r="F15" s="4"/>
    </row>
    <row r="16" spans="1:6" ht="20.25">
      <c r="A16" s="2"/>
      <c r="B16" s="46"/>
      <c r="C16" s="47"/>
      <c r="D16" s="47"/>
      <c r="E16" s="48"/>
      <c r="F16" s="49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"/>
      <c r="B19" s="5"/>
      <c r="C19" s="3"/>
      <c r="D19" s="3"/>
      <c r="E19" s="2"/>
      <c r="F19" s="17"/>
    </row>
    <row r="20" spans="1:6" ht="20.25">
      <c r="A20" s="26"/>
      <c r="B20" s="5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102</v>
      </c>
      <c r="C24" s="34"/>
      <c r="D24" s="34"/>
      <c r="E24" s="35"/>
      <c r="F24" s="33">
        <f>SUM(F5:F23)</f>
        <v>53808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103</v>
      </c>
      <c r="C26" s="7"/>
      <c r="D26" s="7"/>
      <c r="E26" s="7"/>
      <c r="F26" s="7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1" spans="1:6" ht="20.25">
      <c r="A31" s="10"/>
      <c r="B31" s="1"/>
      <c r="C31" s="10"/>
      <c r="D31" s="10"/>
      <c r="E31" s="10"/>
      <c r="F31" s="11"/>
    </row>
    <row r="32" spans="1:6" ht="20.25">
      <c r="A32" s="10"/>
      <c r="B32" s="10"/>
      <c r="C32" s="10"/>
      <c r="D32" s="10"/>
      <c r="E32" s="10"/>
      <c r="F32" s="11"/>
    </row>
    <row r="33" ht="20.25">
      <c r="B33" s="24" t="s">
        <v>93</v>
      </c>
    </row>
    <row r="34" ht="20.25">
      <c r="B34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00390625" style="36" customWidth="1"/>
    <col min="2" max="2" width="47.7109375" style="36" customWidth="1"/>
    <col min="3" max="3" width="9.421875" style="36" customWidth="1"/>
    <col min="4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110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52">
        <v>1</v>
      </c>
      <c r="B5" s="58" t="s">
        <v>104</v>
      </c>
      <c r="C5" s="52">
        <v>1</v>
      </c>
      <c r="D5" s="13" t="s">
        <v>107</v>
      </c>
      <c r="E5" s="19">
        <v>5000</v>
      </c>
      <c r="F5" s="17">
        <f>C5*E5</f>
        <v>5000</v>
      </c>
    </row>
    <row r="6" spans="1:6" ht="23.25" customHeight="1">
      <c r="A6" s="2"/>
      <c r="B6" s="59" t="s">
        <v>105</v>
      </c>
      <c r="C6" s="52"/>
      <c r="D6" s="3"/>
      <c r="E6" s="2"/>
      <c r="F6" s="17"/>
    </row>
    <row r="7" spans="1:6" ht="20.25">
      <c r="A7" s="2"/>
      <c r="B7" s="59" t="s">
        <v>106</v>
      </c>
      <c r="C7" s="52"/>
      <c r="D7" s="3"/>
      <c r="E7" s="2"/>
      <c r="F7" s="17"/>
    </row>
    <row r="8" spans="1:6" ht="20.25">
      <c r="A8" s="2"/>
      <c r="B8" s="5"/>
      <c r="C8" s="3"/>
      <c r="D8" s="3"/>
      <c r="E8" s="2"/>
      <c r="F8" s="17"/>
    </row>
    <row r="9" spans="1:6" ht="20.25">
      <c r="A9" s="2"/>
      <c r="B9" s="5"/>
      <c r="C9" s="3"/>
      <c r="D9" s="3"/>
      <c r="E9" s="2"/>
      <c r="F9" s="17"/>
    </row>
    <row r="10" spans="1:6" ht="20.25">
      <c r="A10" s="45"/>
      <c r="B10" s="31"/>
      <c r="C10" s="3"/>
      <c r="D10" s="3"/>
      <c r="E10" s="2"/>
      <c r="F10" s="17"/>
    </row>
    <row r="11" spans="1:6" ht="20.25">
      <c r="A11" s="2"/>
      <c r="B11" s="5"/>
      <c r="C11" s="3"/>
      <c r="D11" s="3"/>
      <c r="E11" s="2"/>
      <c r="F11" s="17"/>
    </row>
    <row r="12" spans="1:6" ht="20.25">
      <c r="A12" s="2"/>
      <c r="B12" s="5"/>
      <c r="C12" s="3"/>
      <c r="D12" s="3"/>
      <c r="E12" s="2"/>
      <c r="F12" s="17"/>
    </row>
    <row r="13" spans="1:6" ht="20.25">
      <c r="A13" s="2"/>
      <c r="B13" s="18"/>
      <c r="C13" s="3"/>
      <c r="D13" s="3"/>
      <c r="E13" s="2"/>
      <c r="F13" s="17"/>
    </row>
    <row r="14" spans="1:6" ht="20.25">
      <c r="A14" s="2"/>
      <c r="B14" s="18"/>
      <c r="C14" s="3"/>
      <c r="D14" s="3"/>
      <c r="E14" s="2"/>
      <c r="F14" s="17"/>
    </row>
    <row r="15" spans="1:6" ht="20.25">
      <c r="A15" s="2"/>
      <c r="B15" s="5"/>
      <c r="C15" s="2"/>
      <c r="D15" s="2"/>
      <c r="E15" s="2"/>
      <c r="F15" s="4"/>
    </row>
    <row r="16" spans="1:6" ht="20.25">
      <c r="A16" s="2"/>
      <c r="B16" s="46"/>
      <c r="C16" s="47"/>
      <c r="D16" s="47"/>
      <c r="E16" s="48"/>
      <c r="F16" s="49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"/>
      <c r="B19" s="5"/>
      <c r="C19" s="3"/>
      <c r="D19" s="3"/>
      <c r="E19" s="2"/>
      <c r="F19" s="17"/>
    </row>
    <row r="20" spans="1:6" ht="20.25">
      <c r="A20" s="26"/>
      <c r="B20" s="5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32" t="s">
        <v>108</v>
      </c>
      <c r="C24" s="34"/>
      <c r="D24" s="34"/>
      <c r="E24" s="35"/>
      <c r="F24" s="33">
        <f>SUM(F5:F23)</f>
        <v>5000</v>
      </c>
    </row>
    <row r="25" spans="1:6" ht="20.25">
      <c r="A25" s="6"/>
      <c r="B25" s="7"/>
      <c r="C25" s="7"/>
      <c r="D25" s="7"/>
      <c r="E25" s="7"/>
      <c r="F25" s="7"/>
    </row>
    <row r="26" spans="1:6" ht="20.25">
      <c r="A26" s="6"/>
      <c r="B26" s="28" t="s">
        <v>109</v>
      </c>
      <c r="C26" s="7"/>
      <c r="D26" s="7"/>
      <c r="E26" s="7"/>
      <c r="F26" s="7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1" spans="1:6" ht="20.25">
      <c r="A31" s="10"/>
      <c r="B31" s="1"/>
      <c r="C31" s="10"/>
      <c r="D31" s="10"/>
      <c r="E31" s="10"/>
      <c r="F31" s="11"/>
    </row>
    <row r="32" spans="1:6" ht="20.25">
      <c r="A32" s="10"/>
      <c r="B32" s="10"/>
      <c r="C32" s="10"/>
      <c r="D32" s="10"/>
      <c r="E32" s="10"/>
      <c r="F32" s="11"/>
    </row>
    <row r="33" ht="20.25">
      <c r="B33" s="24" t="s">
        <v>93</v>
      </c>
    </row>
    <row r="34" ht="20.25">
      <c r="B34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6.8515625" style="36" customWidth="1"/>
    <col min="2" max="2" width="42.140625" style="36" customWidth="1"/>
    <col min="3" max="4" width="11.28125" style="36" customWidth="1"/>
    <col min="5" max="5" width="8.7109375" style="36" customWidth="1"/>
    <col min="6" max="6" width="11.28125" style="36" customWidth="1"/>
    <col min="7" max="16384" width="9.140625" style="36" customWidth="1"/>
  </cols>
  <sheetData>
    <row r="1" spans="1:6" ht="20.25">
      <c r="A1" s="53" t="s">
        <v>52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>
      <c r="A4" s="39" t="s">
        <v>51</v>
      </c>
      <c r="B4" s="40" t="s">
        <v>2</v>
      </c>
      <c r="C4" s="40" t="s">
        <v>3</v>
      </c>
      <c r="D4" s="40" t="s">
        <v>4</v>
      </c>
      <c r="E4" s="41" t="s">
        <v>5</v>
      </c>
      <c r="F4" s="41" t="s">
        <v>16</v>
      </c>
    </row>
    <row r="5" spans="1:6" ht="20.25">
      <c r="A5" s="42">
        <v>1</v>
      </c>
      <c r="B5" s="16" t="s">
        <v>53</v>
      </c>
      <c r="C5" s="43">
        <v>1</v>
      </c>
      <c r="D5" s="14" t="s">
        <v>54</v>
      </c>
      <c r="E5" s="37">
        <v>15500</v>
      </c>
      <c r="F5" s="37">
        <v>15500</v>
      </c>
    </row>
    <row r="6" spans="1:6" ht="20.25">
      <c r="A6" s="38"/>
      <c r="B6" s="14"/>
      <c r="C6" s="14"/>
      <c r="D6" s="14"/>
      <c r="E6" s="37"/>
      <c r="F6" s="37"/>
    </row>
    <row r="7" spans="1:6" ht="20.25">
      <c r="A7" s="38"/>
      <c r="B7" s="14"/>
      <c r="C7" s="14"/>
      <c r="D7" s="14"/>
      <c r="E7" s="37"/>
      <c r="F7" s="37"/>
    </row>
    <row r="8" spans="1:6" ht="20.25">
      <c r="A8" s="2"/>
      <c r="B8" s="5"/>
      <c r="C8" s="13"/>
      <c r="D8" s="13"/>
      <c r="E8" s="19"/>
      <c r="F8" s="17"/>
    </row>
    <row r="9" spans="1:6" ht="20.25">
      <c r="A9" s="2"/>
      <c r="B9" s="5"/>
      <c r="C9" s="13"/>
      <c r="D9" s="13"/>
      <c r="E9" s="19"/>
      <c r="F9" s="17"/>
    </row>
    <row r="10" spans="1:6" ht="20.25">
      <c r="A10" s="2"/>
      <c r="B10" s="5"/>
      <c r="C10" s="13"/>
      <c r="D10" s="13"/>
      <c r="E10" s="19"/>
      <c r="F10" s="17"/>
    </row>
    <row r="11" spans="1:6" ht="20.25">
      <c r="A11" s="2"/>
      <c r="B11" s="5"/>
      <c r="C11" s="13"/>
      <c r="D11" s="13"/>
      <c r="E11" s="19"/>
      <c r="F11" s="17"/>
    </row>
    <row r="12" spans="1:6" ht="20.25">
      <c r="A12" s="2"/>
      <c r="B12" s="5"/>
      <c r="C12" s="13"/>
      <c r="D12" s="13"/>
      <c r="E12" s="19"/>
      <c r="F12" s="17"/>
    </row>
    <row r="13" spans="1:6" ht="20.25">
      <c r="A13" s="2"/>
      <c r="B13" s="5"/>
      <c r="C13" s="13"/>
      <c r="D13" s="13"/>
      <c r="E13" s="19"/>
      <c r="F13" s="17"/>
    </row>
    <row r="14" spans="1:6" ht="20.25">
      <c r="A14" s="2"/>
      <c r="B14" s="5"/>
      <c r="C14" s="13"/>
      <c r="D14" s="13"/>
      <c r="E14" s="19"/>
      <c r="F14" s="17"/>
    </row>
    <row r="15" spans="1:6" ht="20.25">
      <c r="A15" s="2"/>
      <c r="B15" s="5"/>
      <c r="C15" s="3"/>
      <c r="D15" s="3"/>
      <c r="E15" s="2"/>
      <c r="F15" s="17"/>
    </row>
    <row r="16" spans="1:6" ht="20.25">
      <c r="A16" s="2"/>
      <c r="B16" s="5"/>
      <c r="C16" s="3"/>
      <c r="D16" s="3"/>
      <c r="E16" s="2"/>
      <c r="F16" s="17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6"/>
      <c r="B19" s="27"/>
      <c r="C19" s="3"/>
      <c r="D19" s="3"/>
      <c r="E19" s="3"/>
      <c r="F19" s="4"/>
    </row>
    <row r="20" spans="1:6" ht="20.25">
      <c r="A20" s="2"/>
      <c r="B20" s="18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32" t="s">
        <v>94</v>
      </c>
      <c r="C23" s="34"/>
      <c r="D23" s="34"/>
      <c r="E23" s="35"/>
      <c r="F23" s="33">
        <f>SUM(F5:F22)</f>
        <v>15500</v>
      </c>
    </row>
    <row r="24" spans="1:6" ht="20.25">
      <c r="A24" s="6"/>
      <c r="B24" s="7"/>
      <c r="C24" s="7"/>
      <c r="D24" s="7"/>
      <c r="E24" s="7"/>
      <c r="F24" s="7"/>
    </row>
    <row r="25" spans="1:6" ht="20.25">
      <c r="A25" s="6"/>
      <c r="B25" s="28" t="s">
        <v>95</v>
      </c>
      <c r="C25" s="7"/>
      <c r="D25" s="7"/>
      <c r="E25" s="7"/>
      <c r="F25" s="7"/>
    </row>
    <row r="26" spans="1:6" ht="20.25">
      <c r="A26" s="6"/>
      <c r="B26" s="7"/>
      <c r="C26" s="7"/>
      <c r="D26" s="7"/>
      <c r="E26" s="7"/>
      <c r="F26" s="7"/>
    </row>
    <row r="27" spans="1:6" ht="20.25">
      <c r="A27" s="6"/>
      <c r="B27" s="28" t="s">
        <v>25</v>
      </c>
      <c r="C27" s="7"/>
      <c r="D27" s="7"/>
      <c r="E27" s="7"/>
      <c r="F27" s="7"/>
    </row>
    <row r="28" spans="1:6" ht="20.25">
      <c r="A28" s="6"/>
      <c r="B28" s="7"/>
      <c r="C28" s="8"/>
      <c r="D28" s="8"/>
      <c r="E28" s="6"/>
      <c r="F28" s="7"/>
    </row>
    <row r="29" spans="1:6" ht="20.25">
      <c r="A29" s="6"/>
      <c r="B29" s="7"/>
      <c r="C29" s="8"/>
      <c r="D29" s="8"/>
      <c r="E29" s="6"/>
      <c r="F29" s="7"/>
    </row>
    <row r="30" spans="1:6" ht="20.25">
      <c r="A30" s="10"/>
      <c r="B30" s="1"/>
      <c r="C30" s="10"/>
      <c r="D30" s="10"/>
      <c r="E30" s="10"/>
      <c r="F30" s="11"/>
    </row>
    <row r="31" spans="1:6" ht="20.25">
      <c r="A31" s="10"/>
      <c r="B31" s="10"/>
      <c r="C31" s="10"/>
      <c r="D31" s="10"/>
      <c r="E31" s="10"/>
      <c r="F31" s="11"/>
    </row>
    <row r="32" ht="20.25">
      <c r="B32" s="24" t="s">
        <v>93</v>
      </c>
    </row>
    <row r="33" ht="20.25">
      <c r="B33" s="12" t="s">
        <v>39</v>
      </c>
    </row>
  </sheetData>
  <sheetProtection/>
  <mergeCells count="2">
    <mergeCell ref="A1:F1"/>
    <mergeCell ref="A2:F2"/>
  </mergeCells>
  <printOptions/>
  <pageMargins left="0.55" right="0.4" top="0.33" bottom="0.75" header="0.17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4.57421875" style="10" customWidth="1"/>
    <col min="2" max="2" width="52.00390625" style="1" customWidth="1"/>
    <col min="3" max="3" width="6.7109375" style="10" customWidth="1"/>
    <col min="4" max="4" width="7.421875" style="10" customWidth="1"/>
    <col min="5" max="5" width="7.57421875" style="10" customWidth="1"/>
    <col min="6" max="6" width="9.00390625" style="11" customWidth="1"/>
    <col min="7" max="7" width="22.8515625" style="1" customWidth="1"/>
    <col min="8" max="16384" width="9.140625" style="1" customWidth="1"/>
  </cols>
  <sheetData>
    <row r="1" spans="1:6" ht="20.25" customHeight="1">
      <c r="A1" s="53" t="s">
        <v>43</v>
      </c>
      <c r="B1" s="53"/>
      <c r="C1" s="53"/>
      <c r="D1" s="53"/>
      <c r="E1" s="53"/>
      <c r="F1" s="53"/>
    </row>
    <row r="2" spans="1:6" ht="20.25">
      <c r="A2" s="54" t="s">
        <v>37</v>
      </c>
      <c r="B2" s="54"/>
      <c r="C2" s="54"/>
      <c r="D2" s="54"/>
      <c r="E2" s="54"/>
      <c r="F2" s="54"/>
    </row>
    <row r="3" ht="20.25">
      <c r="A3" s="25"/>
    </row>
    <row r="4" spans="1:6" ht="40.5">
      <c r="A4" s="15" t="s">
        <v>7</v>
      </c>
      <c r="B4" s="14" t="s">
        <v>2</v>
      </c>
      <c r="C4" s="14" t="s">
        <v>3</v>
      </c>
      <c r="D4" s="13" t="s">
        <v>4</v>
      </c>
      <c r="E4" s="19" t="s">
        <v>5</v>
      </c>
      <c r="F4" s="17" t="s">
        <v>16</v>
      </c>
    </row>
    <row r="5" spans="1:6" ht="20.25">
      <c r="A5" s="13">
        <v>1</v>
      </c>
      <c r="B5" s="16" t="s">
        <v>21</v>
      </c>
      <c r="C5" s="13">
        <v>20</v>
      </c>
      <c r="D5" s="13" t="s">
        <v>0</v>
      </c>
      <c r="E5" s="19">
        <v>100</v>
      </c>
      <c r="F5" s="17">
        <f>C5*E5</f>
        <v>2000</v>
      </c>
    </row>
    <row r="6" spans="1:6" ht="20.25">
      <c r="A6" s="2">
        <v>2</v>
      </c>
      <c r="B6" s="5" t="s">
        <v>22</v>
      </c>
      <c r="C6" s="3">
        <v>20</v>
      </c>
      <c r="D6" s="3" t="s">
        <v>0</v>
      </c>
      <c r="E6" s="2">
        <v>50</v>
      </c>
      <c r="F6" s="17">
        <f>C6*E6</f>
        <v>1000</v>
      </c>
    </row>
    <row r="7" spans="1:6" ht="20.25">
      <c r="A7" s="2">
        <v>3</v>
      </c>
      <c r="B7" s="5" t="s">
        <v>23</v>
      </c>
      <c r="C7" s="3">
        <v>20</v>
      </c>
      <c r="D7" s="3" t="s">
        <v>6</v>
      </c>
      <c r="E7" s="2">
        <v>50</v>
      </c>
      <c r="F7" s="17">
        <f>C7*E7</f>
        <v>1000</v>
      </c>
    </row>
    <row r="8" spans="1:6" ht="20.25">
      <c r="A8" s="2"/>
      <c r="B8" s="5"/>
      <c r="C8" s="13"/>
      <c r="D8" s="13"/>
      <c r="E8" s="19"/>
      <c r="F8" s="17"/>
    </row>
    <row r="9" spans="1:6" ht="20.25">
      <c r="A9" s="2"/>
      <c r="B9" s="5"/>
      <c r="C9" s="13"/>
      <c r="D9" s="13"/>
      <c r="E9" s="19"/>
      <c r="F9" s="17"/>
    </row>
    <row r="10" spans="1:6" ht="20.25">
      <c r="A10" s="2"/>
      <c r="B10" s="5"/>
      <c r="C10" s="13"/>
      <c r="D10" s="13"/>
      <c r="E10" s="19"/>
      <c r="F10" s="17"/>
    </row>
    <row r="11" spans="1:6" ht="20.25">
      <c r="A11" s="2"/>
      <c r="B11" s="5"/>
      <c r="C11" s="13"/>
      <c r="D11" s="13"/>
      <c r="E11" s="19"/>
      <c r="F11" s="17"/>
    </row>
    <row r="12" spans="1:6" ht="20.25">
      <c r="A12" s="2"/>
      <c r="B12" s="5"/>
      <c r="C12" s="13"/>
      <c r="D12" s="13"/>
      <c r="E12" s="19"/>
      <c r="F12" s="17"/>
    </row>
    <row r="13" spans="1:6" ht="20.25">
      <c r="A13" s="2"/>
      <c r="B13" s="5"/>
      <c r="C13" s="13"/>
      <c r="D13" s="13"/>
      <c r="E13" s="19"/>
      <c r="F13" s="17"/>
    </row>
    <row r="14" spans="1:6" ht="20.25">
      <c r="A14" s="2"/>
      <c r="B14" s="5"/>
      <c r="C14" s="13"/>
      <c r="D14" s="13"/>
      <c r="E14" s="19"/>
      <c r="F14" s="17"/>
    </row>
    <row r="15" spans="1:6" ht="20.25">
      <c r="A15" s="2"/>
      <c r="B15" s="5"/>
      <c r="C15" s="3"/>
      <c r="D15" s="3"/>
      <c r="E15" s="2"/>
      <c r="F15" s="17"/>
    </row>
    <row r="16" spans="1:6" ht="20.25">
      <c r="A16" s="2"/>
      <c r="B16" s="5"/>
      <c r="C16" s="3"/>
      <c r="D16" s="3"/>
      <c r="E16" s="2"/>
      <c r="F16" s="17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3"/>
      <c r="F18" s="4"/>
    </row>
    <row r="19" spans="1:6" ht="20.25">
      <c r="A19" s="26"/>
      <c r="B19" s="27"/>
      <c r="C19" s="3"/>
      <c r="D19" s="3"/>
      <c r="E19" s="3"/>
      <c r="F19" s="4"/>
    </row>
    <row r="20" spans="1:6" ht="20.25">
      <c r="A20" s="2"/>
      <c r="B20" s="18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18"/>
      <c r="C22" s="3"/>
      <c r="D22" s="3"/>
      <c r="E22" s="2"/>
      <c r="F22" s="17"/>
    </row>
    <row r="23" spans="1:6" ht="20.25">
      <c r="A23" s="2"/>
      <c r="B23" s="32" t="s">
        <v>50</v>
      </c>
      <c r="C23" s="34"/>
      <c r="D23" s="34"/>
      <c r="E23" s="35"/>
      <c r="F23" s="33">
        <f>SUM(F5:F22)</f>
        <v>4000</v>
      </c>
    </row>
    <row r="24" spans="1:6" ht="20.25">
      <c r="A24" s="6"/>
      <c r="B24" s="7"/>
      <c r="C24" s="7"/>
      <c r="D24" s="7"/>
      <c r="E24" s="7"/>
      <c r="F24" s="7"/>
    </row>
    <row r="25" spans="1:6" ht="20.25">
      <c r="A25" s="6"/>
      <c r="B25" s="28" t="s">
        <v>36</v>
      </c>
      <c r="C25" s="7"/>
      <c r="D25" s="7"/>
      <c r="E25" s="7"/>
      <c r="F25" s="7"/>
    </row>
    <row r="26" spans="1:6" ht="20.25">
      <c r="A26" s="6"/>
      <c r="B26" s="28" t="s">
        <v>38</v>
      </c>
      <c r="C26" s="28"/>
      <c r="D26" s="28"/>
      <c r="E26" s="28"/>
      <c r="F26" s="28"/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25</v>
      </c>
      <c r="C28" s="7"/>
      <c r="D28" s="7"/>
      <c r="E28" s="7"/>
      <c r="F28" s="7"/>
    </row>
    <row r="29" spans="1:6" s="9" customFormat="1" ht="20.25">
      <c r="A29" s="6"/>
      <c r="B29" s="7"/>
      <c r="C29" s="8"/>
      <c r="D29" s="8"/>
      <c r="E29" s="6"/>
      <c r="F29" s="7"/>
    </row>
    <row r="30" spans="1:6" ht="20.25">
      <c r="A30" s="6"/>
      <c r="B30" s="7"/>
      <c r="C30" s="8"/>
      <c r="D30" s="8"/>
      <c r="E30" s="6"/>
      <c r="F30" s="7"/>
    </row>
    <row r="32" ht="20.25">
      <c r="B32" s="10"/>
    </row>
    <row r="33" spans="2:3" ht="20.25">
      <c r="B33" s="24" t="s">
        <v>93</v>
      </c>
      <c r="C33" s="12"/>
    </row>
    <row r="34" ht="20.25">
      <c r="B34" s="12" t="s">
        <v>39</v>
      </c>
    </row>
  </sheetData>
  <sheetProtection/>
  <mergeCells count="2">
    <mergeCell ref="A1:F1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140625" style="10" customWidth="1"/>
    <col min="2" max="2" width="51.7109375" style="1" customWidth="1"/>
    <col min="3" max="3" width="6.7109375" style="10" customWidth="1"/>
    <col min="4" max="4" width="7.421875" style="10" customWidth="1"/>
    <col min="5" max="5" width="7.57421875" style="10" customWidth="1"/>
    <col min="6" max="6" width="10.28125" style="11" customWidth="1"/>
    <col min="7" max="7" width="22.8515625" style="1" customWidth="1"/>
    <col min="8" max="16384" width="9.140625" style="1" customWidth="1"/>
  </cols>
  <sheetData>
    <row r="1" spans="1:6" ht="20.25" customHeight="1">
      <c r="A1" s="53" t="s">
        <v>42</v>
      </c>
      <c r="B1" s="54"/>
      <c r="C1" s="54"/>
      <c r="D1" s="54"/>
      <c r="E1" s="54"/>
      <c r="F1" s="54"/>
    </row>
    <row r="2" spans="1:6" ht="20.25">
      <c r="A2" s="54" t="s">
        <v>37</v>
      </c>
      <c r="B2" s="54"/>
      <c r="C2" s="54"/>
      <c r="D2" s="54"/>
      <c r="E2" s="54"/>
      <c r="F2" s="54"/>
    </row>
    <row r="3" ht="20.25">
      <c r="A3" s="25"/>
    </row>
    <row r="4" spans="1:6" ht="39.75" customHeight="1">
      <c r="A4" s="38" t="s">
        <v>7</v>
      </c>
      <c r="B4" s="14" t="s">
        <v>2</v>
      </c>
      <c r="C4" s="14" t="s">
        <v>3</v>
      </c>
      <c r="D4" s="14" t="s">
        <v>4</v>
      </c>
      <c r="E4" s="37" t="s">
        <v>5</v>
      </c>
      <c r="F4" s="37" t="s">
        <v>16</v>
      </c>
    </row>
    <row r="5" spans="1:6" ht="20.25" customHeight="1">
      <c r="A5" s="13">
        <v>1</v>
      </c>
      <c r="B5" s="16" t="s">
        <v>18</v>
      </c>
      <c r="C5" s="13">
        <v>5</v>
      </c>
      <c r="D5" s="13" t="s">
        <v>0</v>
      </c>
      <c r="E5" s="19">
        <v>100</v>
      </c>
      <c r="F5" s="17">
        <f>C5*E5</f>
        <v>500</v>
      </c>
    </row>
    <row r="6" spans="1:6" ht="20.25">
      <c r="A6" s="2">
        <v>2</v>
      </c>
      <c r="B6" s="5" t="s">
        <v>19</v>
      </c>
      <c r="C6" s="3">
        <v>5</v>
      </c>
      <c r="D6" s="3" t="s">
        <v>0</v>
      </c>
      <c r="E6" s="2">
        <v>100</v>
      </c>
      <c r="F6" s="17">
        <f aca="true" t="shared" si="0" ref="F6:F14">C6*E6</f>
        <v>500</v>
      </c>
    </row>
    <row r="7" spans="1:6" ht="20.25">
      <c r="A7" s="2">
        <v>3</v>
      </c>
      <c r="B7" s="5" t="s">
        <v>27</v>
      </c>
      <c r="C7" s="13">
        <v>2</v>
      </c>
      <c r="D7" s="13" t="s">
        <v>1</v>
      </c>
      <c r="E7" s="19">
        <v>600</v>
      </c>
      <c r="F7" s="17">
        <f t="shared" si="0"/>
        <v>1200</v>
      </c>
    </row>
    <row r="8" spans="1:6" ht="20.25">
      <c r="A8" s="2"/>
      <c r="B8" s="5"/>
      <c r="C8" s="13"/>
      <c r="D8" s="13"/>
      <c r="E8" s="19"/>
      <c r="F8" s="17"/>
    </row>
    <row r="9" spans="1:6" ht="20.25">
      <c r="A9" s="2"/>
      <c r="B9" s="31" t="s">
        <v>15</v>
      </c>
      <c r="C9" s="3"/>
      <c r="D9" s="3"/>
      <c r="E9" s="2"/>
      <c r="F9" s="17"/>
    </row>
    <row r="10" spans="1:6" ht="20.25">
      <c r="A10" s="2"/>
      <c r="B10" s="5" t="s">
        <v>8</v>
      </c>
      <c r="C10" s="3">
        <v>5</v>
      </c>
      <c r="D10" s="3" t="s">
        <v>6</v>
      </c>
      <c r="E10" s="2">
        <v>20</v>
      </c>
      <c r="F10" s="17">
        <f t="shared" si="0"/>
        <v>100</v>
      </c>
    </row>
    <row r="11" spans="1:6" ht="20.25">
      <c r="A11" s="2"/>
      <c r="B11" s="5" t="s">
        <v>9</v>
      </c>
      <c r="C11" s="3">
        <v>5</v>
      </c>
      <c r="D11" s="3" t="s">
        <v>10</v>
      </c>
      <c r="E11" s="2">
        <v>10</v>
      </c>
      <c r="F11" s="17">
        <f t="shared" si="0"/>
        <v>50</v>
      </c>
    </row>
    <row r="12" spans="1:6" ht="20.25">
      <c r="A12" s="2"/>
      <c r="B12" s="18" t="s">
        <v>12</v>
      </c>
      <c r="C12" s="3">
        <v>1</v>
      </c>
      <c r="D12" s="3" t="s">
        <v>17</v>
      </c>
      <c r="E12" s="2">
        <v>60</v>
      </c>
      <c r="F12" s="17">
        <f t="shared" si="0"/>
        <v>60</v>
      </c>
    </row>
    <row r="13" spans="1:6" ht="20.25">
      <c r="A13" s="2"/>
      <c r="B13" s="18" t="s">
        <v>13</v>
      </c>
      <c r="C13" s="3">
        <v>6</v>
      </c>
      <c r="D13" s="3" t="s">
        <v>10</v>
      </c>
      <c r="E13" s="2">
        <v>15</v>
      </c>
      <c r="F13" s="17">
        <f t="shared" si="0"/>
        <v>90</v>
      </c>
    </row>
    <row r="14" spans="1:6" ht="20.25">
      <c r="A14" s="2"/>
      <c r="B14" s="5" t="s">
        <v>20</v>
      </c>
      <c r="C14" s="3">
        <v>2</v>
      </c>
      <c r="D14" s="3" t="s">
        <v>14</v>
      </c>
      <c r="E14" s="2">
        <v>50</v>
      </c>
      <c r="F14" s="17">
        <f t="shared" si="0"/>
        <v>100</v>
      </c>
    </row>
    <row r="15" spans="1:6" ht="20.25">
      <c r="A15" s="2"/>
      <c r="B15" s="5"/>
      <c r="C15" s="3"/>
      <c r="D15" s="3"/>
      <c r="E15" s="2"/>
      <c r="F15" s="17"/>
    </row>
    <row r="16" spans="1:6" ht="20.25">
      <c r="A16" s="2"/>
      <c r="B16" s="5"/>
      <c r="C16" s="3"/>
      <c r="D16" s="3"/>
      <c r="E16" s="2"/>
      <c r="F16" s="17"/>
    </row>
    <row r="17" spans="1:6" ht="20.25">
      <c r="A17" s="2"/>
      <c r="B17" s="5"/>
      <c r="C17" s="3"/>
      <c r="D17" s="3"/>
      <c r="E17" s="2"/>
      <c r="F17" s="17"/>
    </row>
    <row r="18" spans="1:6" ht="20.25">
      <c r="A18" s="2"/>
      <c r="B18" s="5"/>
      <c r="C18" s="3"/>
      <c r="D18" s="3"/>
      <c r="E18" s="2"/>
      <c r="F18" s="17"/>
    </row>
    <row r="19" spans="1:6" ht="20.25">
      <c r="A19" s="2"/>
      <c r="B19" s="5"/>
      <c r="C19" s="3"/>
      <c r="D19" s="3"/>
      <c r="E19" s="2"/>
      <c r="F19" s="17"/>
    </row>
    <row r="20" spans="1:6" ht="20.25">
      <c r="A20" s="2"/>
      <c r="B20" s="5"/>
      <c r="C20" s="3"/>
      <c r="D20" s="3"/>
      <c r="E20" s="3"/>
      <c r="F20" s="4"/>
    </row>
    <row r="21" spans="1:6" ht="20.25">
      <c r="A21" s="2"/>
      <c r="B21" s="5"/>
      <c r="C21" s="3"/>
      <c r="D21" s="3"/>
      <c r="E21" s="2"/>
      <c r="F21" s="17"/>
    </row>
    <row r="22" spans="1:6" ht="20.25">
      <c r="A22" s="26"/>
      <c r="B22" s="27"/>
      <c r="C22" s="3"/>
      <c r="D22" s="3"/>
      <c r="E22" s="3"/>
      <c r="F22" s="4"/>
    </row>
    <row r="23" spans="1:6" ht="20.25">
      <c r="A23" s="2"/>
      <c r="B23" s="18"/>
      <c r="C23" s="3"/>
      <c r="D23" s="3"/>
      <c r="E23" s="2"/>
      <c r="F23" s="17"/>
    </row>
    <row r="24" spans="1:6" ht="20.25">
      <c r="A24" s="2"/>
      <c r="B24" s="18"/>
      <c r="C24" s="3"/>
      <c r="D24" s="3"/>
      <c r="E24" s="2"/>
      <c r="F24" s="17"/>
    </row>
    <row r="25" spans="1:6" ht="20.25">
      <c r="A25" s="2"/>
      <c r="B25" s="18"/>
      <c r="C25" s="3"/>
      <c r="D25" s="3"/>
      <c r="E25" s="2"/>
      <c r="F25" s="17"/>
    </row>
    <row r="26" spans="1:6" ht="20.25">
      <c r="A26" s="2"/>
      <c r="B26" s="55" t="s">
        <v>49</v>
      </c>
      <c r="C26" s="56"/>
      <c r="D26" s="56"/>
      <c r="E26" s="57"/>
      <c r="F26" s="33">
        <f>SUM(F5:F25)</f>
        <v>2600</v>
      </c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35</v>
      </c>
      <c r="C28" s="7"/>
      <c r="D28" s="7"/>
      <c r="E28" s="7"/>
      <c r="F28" s="7"/>
    </row>
    <row r="29" spans="1:6" ht="20.25">
      <c r="A29" s="6"/>
      <c r="B29" s="28" t="s">
        <v>40</v>
      </c>
      <c r="C29" s="7"/>
      <c r="D29" s="7"/>
      <c r="E29" s="7"/>
      <c r="F29" s="7"/>
    </row>
    <row r="30" spans="1:6" ht="20.25">
      <c r="A30" s="6"/>
      <c r="B30" s="7"/>
      <c r="C30" s="7"/>
      <c r="D30" s="7"/>
      <c r="E30" s="7"/>
      <c r="F30" s="7"/>
    </row>
    <row r="31" spans="1:6" s="9" customFormat="1" ht="20.25">
      <c r="A31" s="6"/>
      <c r="B31" s="28" t="s">
        <v>25</v>
      </c>
      <c r="C31" s="8"/>
      <c r="D31" s="8"/>
      <c r="E31" s="6"/>
      <c r="F31" s="7"/>
    </row>
    <row r="32" spans="1:6" ht="20.25">
      <c r="A32" s="6"/>
      <c r="B32" s="7"/>
      <c r="C32" s="8"/>
      <c r="D32" s="8"/>
      <c r="E32" s="6"/>
      <c r="F32" s="7"/>
    </row>
    <row r="34" ht="20.25">
      <c r="B34" s="24" t="s">
        <v>93</v>
      </c>
    </row>
    <row r="35" ht="20.25">
      <c r="B35" s="12" t="s">
        <v>39</v>
      </c>
    </row>
  </sheetData>
  <sheetProtection/>
  <mergeCells count="3">
    <mergeCell ref="A1:F1"/>
    <mergeCell ref="A2:F2"/>
    <mergeCell ref="B26:E2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5.140625" style="22" customWidth="1"/>
    <col min="2" max="2" width="51.7109375" style="20" customWidth="1"/>
    <col min="3" max="3" width="6.7109375" style="22" customWidth="1"/>
    <col min="4" max="4" width="7.421875" style="22" customWidth="1"/>
    <col min="5" max="5" width="7.57421875" style="22" customWidth="1"/>
    <col min="6" max="6" width="10.00390625" style="23" customWidth="1"/>
    <col min="7" max="8" width="9.140625" style="20" customWidth="1"/>
    <col min="9" max="10" width="22.8515625" style="20" customWidth="1"/>
    <col min="11" max="16384" width="9.140625" style="20" customWidth="1"/>
  </cols>
  <sheetData>
    <row r="1" spans="1:6" ht="20.25" customHeight="1">
      <c r="A1" s="53" t="s">
        <v>41</v>
      </c>
      <c r="B1" s="54"/>
      <c r="C1" s="54"/>
      <c r="D1" s="54"/>
      <c r="E1" s="54"/>
      <c r="F1" s="54"/>
    </row>
    <row r="2" spans="1:6" ht="20.25">
      <c r="A2" s="54" t="s">
        <v>37</v>
      </c>
      <c r="B2" s="54"/>
      <c r="C2" s="54"/>
      <c r="D2" s="54"/>
      <c r="E2" s="54"/>
      <c r="F2" s="54"/>
    </row>
    <row r="3" spans="1:6" ht="20.25">
      <c r="A3" s="25"/>
      <c r="B3" s="1"/>
      <c r="C3" s="10"/>
      <c r="D3" s="10"/>
      <c r="E3" s="10"/>
      <c r="F3" s="11"/>
    </row>
    <row r="4" spans="1:6" ht="40.5" customHeight="1">
      <c r="A4" s="29" t="s">
        <v>7</v>
      </c>
      <c r="B4" s="14" t="s">
        <v>2</v>
      </c>
      <c r="C4" s="14" t="s">
        <v>3</v>
      </c>
      <c r="D4" s="13" t="s">
        <v>4</v>
      </c>
      <c r="E4" s="19" t="s">
        <v>5</v>
      </c>
      <c r="F4" s="17" t="s">
        <v>16</v>
      </c>
    </row>
    <row r="5" spans="1:6" ht="20.25">
      <c r="A5" s="15"/>
      <c r="B5" s="30" t="s">
        <v>26</v>
      </c>
      <c r="C5" s="13"/>
      <c r="D5" s="13"/>
      <c r="E5" s="19"/>
      <c r="F5" s="17"/>
    </row>
    <row r="6" spans="1:6" ht="20.25">
      <c r="A6" s="13">
        <v>1</v>
      </c>
      <c r="B6" s="16" t="s">
        <v>21</v>
      </c>
      <c r="C6" s="13">
        <v>31</v>
      </c>
      <c r="D6" s="13" t="s">
        <v>0</v>
      </c>
      <c r="E6" s="19">
        <v>50</v>
      </c>
      <c r="F6" s="17">
        <f>C6*E6</f>
        <v>1550</v>
      </c>
    </row>
    <row r="7" spans="1:6" ht="20.25">
      <c r="A7" s="2">
        <v>2</v>
      </c>
      <c r="B7" s="5" t="s">
        <v>22</v>
      </c>
      <c r="C7" s="3">
        <v>31</v>
      </c>
      <c r="D7" s="3" t="s">
        <v>0</v>
      </c>
      <c r="E7" s="2">
        <v>50</v>
      </c>
      <c r="F7" s="17">
        <f>C7*E7</f>
        <v>1550</v>
      </c>
    </row>
    <row r="8" spans="1:6" ht="20.25">
      <c r="A8" s="2">
        <v>3</v>
      </c>
      <c r="B8" s="5" t="s">
        <v>27</v>
      </c>
      <c r="C8" s="13">
        <v>2</v>
      </c>
      <c r="D8" s="13" t="s">
        <v>1</v>
      </c>
      <c r="E8" s="19">
        <v>600</v>
      </c>
      <c r="F8" s="17">
        <f>C8*E8</f>
        <v>1200</v>
      </c>
    </row>
    <row r="9" spans="1:6" ht="20.25">
      <c r="A9" s="2"/>
      <c r="B9" s="5"/>
      <c r="C9" s="13"/>
      <c r="D9" s="13"/>
      <c r="E9" s="19"/>
      <c r="F9" s="17"/>
    </row>
    <row r="10" spans="1:6" ht="20.25">
      <c r="A10" s="2"/>
      <c r="B10" s="31" t="s">
        <v>15</v>
      </c>
      <c r="C10" s="3"/>
      <c r="D10" s="3"/>
      <c r="E10" s="2"/>
      <c r="F10" s="17"/>
    </row>
    <row r="11" spans="1:6" ht="20.25">
      <c r="A11" s="2">
        <v>1</v>
      </c>
      <c r="B11" s="18" t="s">
        <v>12</v>
      </c>
      <c r="C11" s="3">
        <v>1</v>
      </c>
      <c r="D11" s="3" t="s">
        <v>17</v>
      </c>
      <c r="E11" s="2">
        <v>60</v>
      </c>
      <c r="F11" s="17">
        <f>C11*E11</f>
        <v>60</v>
      </c>
    </row>
    <row r="12" spans="1:6" ht="20.25">
      <c r="A12" s="2">
        <v>2</v>
      </c>
      <c r="B12" s="18" t="s">
        <v>13</v>
      </c>
      <c r="C12" s="3">
        <v>12</v>
      </c>
      <c r="D12" s="3" t="s">
        <v>10</v>
      </c>
      <c r="E12" s="2">
        <v>15</v>
      </c>
      <c r="F12" s="17">
        <f>C12*E12</f>
        <v>180</v>
      </c>
    </row>
    <row r="13" spans="1:6" ht="20.25">
      <c r="A13" s="2">
        <v>3</v>
      </c>
      <c r="B13" s="5" t="s">
        <v>24</v>
      </c>
      <c r="C13" s="3">
        <v>2</v>
      </c>
      <c r="D13" s="3" t="s">
        <v>11</v>
      </c>
      <c r="E13" s="2">
        <v>130</v>
      </c>
      <c r="F13" s="17">
        <f>C13*E13</f>
        <v>260</v>
      </c>
    </row>
    <row r="14" spans="1:6" ht="20.25">
      <c r="A14" s="2"/>
      <c r="B14" s="5"/>
      <c r="C14" s="3"/>
      <c r="D14" s="3"/>
      <c r="E14" s="2"/>
      <c r="F14" s="17"/>
    </row>
    <row r="15" spans="1:6" ht="20.25">
      <c r="A15" s="2"/>
      <c r="B15" s="31" t="s">
        <v>28</v>
      </c>
      <c r="C15" s="13" t="s">
        <v>32</v>
      </c>
      <c r="D15" s="13" t="s">
        <v>32</v>
      </c>
      <c r="E15" s="19" t="s">
        <v>32</v>
      </c>
      <c r="F15" s="19" t="s">
        <v>32</v>
      </c>
    </row>
    <row r="16" spans="1:6" ht="20.25">
      <c r="A16" s="2"/>
      <c r="B16" s="31" t="s">
        <v>29</v>
      </c>
      <c r="C16" s="13"/>
      <c r="D16" s="13"/>
      <c r="E16" s="19"/>
      <c r="F16" s="17"/>
    </row>
    <row r="17" spans="1:6" ht="20.25">
      <c r="A17" s="2">
        <v>1</v>
      </c>
      <c r="B17" s="5" t="s">
        <v>30</v>
      </c>
      <c r="C17" s="13">
        <v>5</v>
      </c>
      <c r="D17" s="13" t="s">
        <v>1</v>
      </c>
      <c r="E17" s="19">
        <v>400</v>
      </c>
      <c r="F17" s="17">
        <f>C17*E17</f>
        <v>2000</v>
      </c>
    </row>
    <row r="18" spans="1:6" ht="20.25">
      <c r="A18" s="2">
        <v>4</v>
      </c>
      <c r="B18" s="5" t="s">
        <v>31</v>
      </c>
      <c r="C18" s="3">
        <v>26</v>
      </c>
      <c r="D18" s="3" t="s">
        <v>0</v>
      </c>
      <c r="E18" s="2">
        <v>800</v>
      </c>
      <c r="F18" s="17">
        <f>C18*E18</f>
        <v>20800</v>
      </c>
    </row>
    <row r="19" spans="1:6" ht="20.25">
      <c r="A19" s="2"/>
      <c r="B19" s="5"/>
      <c r="C19" s="3"/>
      <c r="D19" s="3"/>
      <c r="E19" s="3"/>
      <c r="F19" s="4"/>
    </row>
    <row r="20" spans="1:6" s="21" customFormat="1" ht="20.25">
      <c r="A20" s="2"/>
      <c r="B20" s="18"/>
      <c r="C20" s="3"/>
      <c r="D20" s="3"/>
      <c r="E20" s="2"/>
      <c r="F20" s="17"/>
    </row>
    <row r="21" spans="1:6" ht="20.25">
      <c r="A21" s="2"/>
      <c r="B21" s="18"/>
      <c r="C21" s="3"/>
      <c r="D21" s="3"/>
      <c r="E21" s="2"/>
      <c r="F21" s="17"/>
    </row>
    <row r="22" spans="1:6" ht="20.25">
      <c r="A22" s="2"/>
      <c r="B22" s="5"/>
      <c r="C22" s="3"/>
      <c r="D22" s="3"/>
      <c r="E22" s="2"/>
      <c r="F22" s="17"/>
    </row>
    <row r="23" spans="1:6" ht="20.25">
      <c r="A23" s="2"/>
      <c r="B23" s="5"/>
      <c r="C23" s="3"/>
      <c r="D23" s="3"/>
      <c r="E23" s="2"/>
      <c r="F23" s="17"/>
    </row>
    <row r="24" spans="1:6" ht="20.25">
      <c r="A24" s="2"/>
      <c r="B24" s="18"/>
      <c r="C24" s="3"/>
      <c r="D24" s="3"/>
      <c r="E24" s="2"/>
      <c r="F24" s="17"/>
    </row>
    <row r="25" spans="1:6" ht="20.25">
      <c r="A25" s="2"/>
      <c r="B25" s="18"/>
      <c r="C25" s="3"/>
      <c r="D25" s="3"/>
      <c r="E25" s="2"/>
      <c r="F25" s="17"/>
    </row>
    <row r="26" spans="1:6" ht="20.25">
      <c r="A26" s="2"/>
      <c r="B26" s="55" t="s">
        <v>48</v>
      </c>
      <c r="C26" s="56"/>
      <c r="D26" s="56"/>
      <c r="E26" s="57"/>
      <c r="F26" s="33">
        <v>27600</v>
      </c>
    </row>
    <row r="27" spans="1:6" ht="20.25">
      <c r="A27" s="6"/>
      <c r="B27" s="7"/>
      <c r="C27" s="7"/>
      <c r="D27" s="7"/>
      <c r="E27" s="7"/>
      <c r="F27" s="7"/>
    </row>
    <row r="28" spans="1:6" ht="20.25">
      <c r="A28" s="6"/>
      <c r="B28" s="28" t="s">
        <v>33</v>
      </c>
      <c r="C28" s="7"/>
      <c r="D28" s="7"/>
      <c r="E28" s="7"/>
      <c r="F28" s="7"/>
    </row>
    <row r="29" spans="1:6" ht="20.25">
      <c r="A29" s="6"/>
      <c r="B29" s="28" t="s">
        <v>34</v>
      </c>
      <c r="C29" s="7"/>
      <c r="D29" s="7"/>
      <c r="E29" s="7"/>
      <c r="F29" s="7"/>
    </row>
    <row r="30" spans="1:6" ht="20.25">
      <c r="A30" s="6"/>
      <c r="B30" s="28"/>
      <c r="C30" s="7"/>
      <c r="D30" s="7"/>
      <c r="E30" s="7"/>
      <c r="F30" s="7"/>
    </row>
    <row r="31" spans="1:6" ht="20.25">
      <c r="A31" s="6"/>
      <c r="B31" s="28" t="s">
        <v>25</v>
      </c>
      <c r="C31" s="7"/>
      <c r="D31" s="7"/>
      <c r="E31" s="7"/>
      <c r="F31" s="7"/>
    </row>
    <row r="32" spans="1:6" ht="20.25">
      <c r="A32" s="6"/>
      <c r="B32" s="7"/>
      <c r="C32" s="7"/>
      <c r="D32" s="7"/>
      <c r="E32" s="7"/>
      <c r="F32" s="7"/>
    </row>
    <row r="33" spans="1:6" ht="20.25">
      <c r="A33" s="10"/>
      <c r="B33" s="1"/>
      <c r="C33" s="10"/>
      <c r="D33" s="10"/>
      <c r="E33" s="10"/>
      <c r="F33" s="11"/>
    </row>
    <row r="34" ht="20.25">
      <c r="B34" s="24" t="s">
        <v>93</v>
      </c>
    </row>
    <row r="35" ht="20.25">
      <c r="B35" s="12" t="s">
        <v>39</v>
      </c>
    </row>
  </sheetData>
  <sheetProtection/>
  <mergeCells count="3">
    <mergeCell ref="A1:F1"/>
    <mergeCell ref="A2:F2"/>
    <mergeCell ref="B26:E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5.7109375" style="0" customWidth="1"/>
    <col min="2" max="2" width="47.00390625" style="0" customWidth="1"/>
    <col min="3" max="3" width="7.7109375" style="0" customWidth="1"/>
    <col min="4" max="4" width="8.7109375" style="0" customWidth="1"/>
  </cols>
  <sheetData>
    <row r="1" spans="1:6" ht="20.25" customHeight="1">
      <c r="A1" s="53" t="s">
        <v>44</v>
      </c>
      <c r="B1" s="54"/>
      <c r="C1" s="54"/>
      <c r="D1" s="54"/>
      <c r="E1" s="54"/>
      <c r="F1" s="54"/>
    </row>
    <row r="2" spans="1:6" ht="20.25" customHeight="1">
      <c r="A2" s="54" t="s">
        <v>37</v>
      </c>
      <c r="B2" s="54"/>
      <c r="C2" s="54"/>
      <c r="D2" s="54"/>
      <c r="E2" s="54"/>
      <c r="F2" s="54"/>
    </row>
    <row r="3" spans="1:6" ht="20.25" customHeight="1">
      <c r="A3" s="25"/>
      <c r="B3" s="1"/>
      <c r="C3" s="10"/>
      <c r="D3" s="10"/>
      <c r="E3" s="10"/>
      <c r="F3" s="11"/>
    </row>
    <row r="4" spans="1:6" ht="37.5" customHeight="1">
      <c r="A4" s="29" t="s">
        <v>7</v>
      </c>
      <c r="B4" s="14" t="s">
        <v>2</v>
      </c>
      <c r="C4" s="14" t="s">
        <v>3</v>
      </c>
      <c r="D4" s="14" t="s">
        <v>4</v>
      </c>
      <c r="E4" s="19" t="s">
        <v>5</v>
      </c>
      <c r="F4" s="17" t="s">
        <v>16</v>
      </c>
    </row>
    <row r="5" spans="1:6" ht="27" customHeight="1">
      <c r="A5" s="15"/>
      <c r="B5" s="30" t="s">
        <v>26</v>
      </c>
      <c r="C5" s="13"/>
      <c r="D5" s="13"/>
      <c r="E5" s="19"/>
      <c r="F5" s="17"/>
    </row>
    <row r="6" spans="1:6" ht="20.25" customHeight="1">
      <c r="A6" s="13">
        <v>1</v>
      </c>
      <c r="B6" s="16" t="s">
        <v>21</v>
      </c>
      <c r="C6" s="13">
        <v>31</v>
      </c>
      <c r="D6" s="13" t="s">
        <v>0</v>
      </c>
      <c r="E6" s="19">
        <v>50</v>
      </c>
      <c r="F6" s="17">
        <f>C6*E6</f>
        <v>1550</v>
      </c>
    </row>
    <row r="7" spans="1:6" ht="20.25" customHeight="1">
      <c r="A7" s="2">
        <v>2</v>
      </c>
      <c r="B7" s="5" t="s">
        <v>22</v>
      </c>
      <c r="C7" s="3">
        <v>31</v>
      </c>
      <c r="D7" s="3" t="s">
        <v>0</v>
      </c>
      <c r="E7" s="2">
        <v>50</v>
      </c>
      <c r="F7" s="17">
        <f>C7*E7</f>
        <v>1550</v>
      </c>
    </row>
    <row r="8" spans="1:6" ht="20.25" customHeight="1">
      <c r="A8" s="2">
        <v>3</v>
      </c>
      <c r="B8" s="5" t="s">
        <v>27</v>
      </c>
      <c r="C8" s="13">
        <v>2</v>
      </c>
      <c r="D8" s="13" t="s">
        <v>1</v>
      </c>
      <c r="E8" s="19">
        <v>600</v>
      </c>
      <c r="F8" s="17">
        <f>C8*E8</f>
        <v>1200</v>
      </c>
    </row>
    <row r="9" spans="1:6" ht="20.25" customHeight="1">
      <c r="A9" s="2"/>
      <c r="B9" s="5"/>
      <c r="C9" s="13"/>
      <c r="D9" s="13"/>
      <c r="E9" s="19"/>
      <c r="F9" s="17"/>
    </row>
    <row r="10" spans="1:6" ht="20.25" customHeight="1">
      <c r="A10" s="2"/>
      <c r="B10" s="31" t="s">
        <v>15</v>
      </c>
      <c r="C10" s="3"/>
      <c r="D10" s="3"/>
      <c r="E10" s="2"/>
      <c r="F10" s="17"/>
    </row>
    <row r="11" spans="1:6" ht="20.25" customHeight="1">
      <c r="A11" s="2">
        <v>1</v>
      </c>
      <c r="B11" s="18" t="s">
        <v>12</v>
      </c>
      <c r="C11" s="3">
        <v>1</v>
      </c>
      <c r="D11" s="3" t="s">
        <v>17</v>
      </c>
      <c r="E11" s="2">
        <v>60</v>
      </c>
      <c r="F11" s="17">
        <f>C11*E11</f>
        <v>60</v>
      </c>
    </row>
    <row r="12" spans="1:6" ht="20.25" customHeight="1">
      <c r="A12" s="2">
        <v>2</v>
      </c>
      <c r="B12" s="18" t="s">
        <v>13</v>
      </c>
      <c r="C12" s="3">
        <v>12</v>
      </c>
      <c r="D12" s="3" t="s">
        <v>10</v>
      </c>
      <c r="E12" s="2">
        <v>15</v>
      </c>
      <c r="F12" s="17">
        <f>C12*E12</f>
        <v>180</v>
      </c>
    </row>
    <row r="13" spans="1:6" ht="20.25" customHeight="1">
      <c r="A13" s="2">
        <v>3</v>
      </c>
      <c r="B13" s="5" t="s">
        <v>24</v>
      </c>
      <c r="C13" s="3">
        <v>2</v>
      </c>
      <c r="D13" s="3" t="s">
        <v>11</v>
      </c>
      <c r="E13" s="2">
        <v>130</v>
      </c>
      <c r="F13" s="17">
        <f>C13*E13</f>
        <v>260</v>
      </c>
    </row>
    <row r="14" spans="1:6" ht="20.25" customHeight="1">
      <c r="A14" s="2"/>
      <c r="B14" s="5"/>
      <c r="C14" s="3"/>
      <c r="D14" s="3"/>
      <c r="E14" s="2"/>
      <c r="F14" s="17"/>
    </row>
    <row r="15" spans="1:6" ht="20.25" customHeight="1">
      <c r="A15" s="2"/>
      <c r="B15" s="31" t="s">
        <v>28</v>
      </c>
      <c r="C15" s="13" t="s">
        <v>32</v>
      </c>
      <c r="D15" s="13" t="s">
        <v>32</v>
      </c>
      <c r="E15" s="19" t="s">
        <v>32</v>
      </c>
      <c r="F15" s="19" t="s">
        <v>32</v>
      </c>
    </row>
    <row r="16" spans="1:6" ht="20.25" customHeight="1">
      <c r="A16" s="2"/>
      <c r="B16" s="31" t="s">
        <v>29</v>
      </c>
      <c r="C16" s="13"/>
      <c r="D16" s="13"/>
      <c r="E16" s="19"/>
      <c r="F16" s="17"/>
    </row>
    <row r="17" spans="1:6" ht="20.25" customHeight="1">
      <c r="A17" s="2">
        <v>1</v>
      </c>
      <c r="B17" s="5" t="s">
        <v>30</v>
      </c>
      <c r="C17" s="13">
        <v>5</v>
      </c>
      <c r="D17" s="13" t="s">
        <v>1</v>
      </c>
      <c r="E17" s="19">
        <v>400</v>
      </c>
      <c r="F17" s="17">
        <f>C17*E17</f>
        <v>2000</v>
      </c>
    </row>
    <row r="18" spans="1:6" ht="20.25" customHeight="1">
      <c r="A18" s="2">
        <v>4</v>
      </c>
      <c r="B18" s="5" t="s">
        <v>31</v>
      </c>
      <c r="C18" s="3">
        <v>26</v>
      </c>
      <c r="D18" s="3" t="s">
        <v>0</v>
      </c>
      <c r="E18" s="2">
        <v>800</v>
      </c>
      <c r="F18" s="17">
        <f>C18*E18</f>
        <v>20800</v>
      </c>
    </row>
    <row r="19" spans="1:6" ht="20.25" customHeight="1">
      <c r="A19" s="2"/>
      <c r="B19" s="5"/>
      <c r="C19" s="3"/>
      <c r="D19" s="3"/>
      <c r="E19" s="3"/>
      <c r="F19" s="4"/>
    </row>
    <row r="20" spans="1:6" ht="20.25" customHeight="1">
      <c r="A20" s="2"/>
      <c r="B20" s="18"/>
      <c r="C20" s="3"/>
      <c r="D20" s="3"/>
      <c r="E20" s="2"/>
      <c r="F20" s="17"/>
    </row>
    <row r="21" spans="1:6" ht="20.25" customHeight="1">
      <c r="A21" s="2"/>
      <c r="B21" s="18"/>
      <c r="C21" s="3"/>
      <c r="D21" s="3"/>
      <c r="E21" s="2"/>
      <c r="F21" s="17"/>
    </row>
    <row r="22" spans="1:6" ht="20.25" customHeight="1">
      <c r="A22" s="2"/>
      <c r="B22" s="5"/>
      <c r="C22" s="3"/>
      <c r="D22" s="3"/>
      <c r="E22" s="2"/>
      <c r="F22" s="17"/>
    </row>
    <row r="23" spans="1:6" ht="20.25" customHeight="1">
      <c r="A23" s="2"/>
      <c r="B23" s="5"/>
      <c r="C23" s="3"/>
      <c r="D23" s="3"/>
      <c r="E23" s="2"/>
      <c r="F23" s="17"/>
    </row>
    <row r="24" spans="1:6" ht="20.25" customHeight="1">
      <c r="A24" s="2"/>
      <c r="B24" s="18"/>
      <c r="C24" s="3"/>
      <c r="D24" s="3"/>
      <c r="E24" s="2"/>
      <c r="F24" s="17"/>
    </row>
    <row r="25" spans="1:6" ht="20.25" customHeight="1">
      <c r="A25" s="2"/>
      <c r="B25" s="18"/>
      <c r="C25" s="3"/>
      <c r="D25" s="3"/>
      <c r="E25" s="2"/>
      <c r="F25" s="17"/>
    </row>
    <row r="26" spans="1:6" ht="20.25" customHeight="1">
      <c r="A26" s="2"/>
      <c r="B26" s="55" t="s">
        <v>48</v>
      </c>
      <c r="C26" s="56"/>
      <c r="D26" s="56"/>
      <c r="E26" s="57"/>
      <c r="F26" s="33">
        <v>27600</v>
      </c>
    </row>
    <row r="27" spans="1:6" ht="20.25" customHeight="1">
      <c r="A27" s="6"/>
      <c r="B27" s="7"/>
      <c r="C27" s="7"/>
      <c r="D27" s="7"/>
      <c r="E27" s="7"/>
      <c r="F27" s="7"/>
    </row>
    <row r="28" spans="1:6" ht="20.25" customHeight="1">
      <c r="A28" s="6"/>
      <c r="B28" s="28" t="s">
        <v>33</v>
      </c>
      <c r="C28" s="7"/>
      <c r="D28" s="7"/>
      <c r="E28" s="7"/>
      <c r="F28" s="7"/>
    </row>
    <row r="29" spans="1:6" ht="20.25" customHeight="1">
      <c r="A29" s="6"/>
      <c r="B29" s="28" t="s">
        <v>45</v>
      </c>
      <c r="C29" s="7"/>
      <c r="D29" s="7"/>
      <c r="E29" s="7"/>
      <c r="F29" s="7"/>
    </row>
    <row r="30" spans="1:6" ht="20.25" customHeight="1">
      <c r="A30" s="6"/>
      <c r="B30" s="28"/>
      <c r="C30" s="7"/>
      <c r="D30" s="7"/>
      <c r="E30" s="7"/>
      <c r="F30" s="7"/>
    </row>
    <row r="31" spans="1:6" ht="20.25" customHeight="1">
      <c r="A31" s="6"/>
      <c r="B31" s="28" t="s">
        <v>25</v>
      </c>
      <c r="C31" s="7"/>
      <c r="D31" s="7"/>
      <c r="E31" s="7"/>
      <c r="F31" s="7"/>
    </row>
    <row r="32" spans="1:6" ht="20.25" customHeight="1">
      <c r="A32" s="6"/>
      <c r="B32" s="28" t="s">
        <v>47</v>
      </c>
      <c r="C32" s="7"/>
      <c r="D32" s="7"/>
      <c r="E32" s="7"/>
      <c r="F32" s="7"/>
    </row>
    <row r="33" spans="1:6" ht="20.25" customHeight="1">
      <c r="A33" s="6"/>
      <c r="B33" s="28" t="s">
        <v>46</v>
      </c>
      <c r="C33" s="7"/>
      <c r="D33" s="7"/>
      <c r="E33" s="7"/>
      <c r="F33" s="7"/>
    </row>
    <row r="34" spans="1:6" ht="20.25" customHeight="1">
      <c r="A34" s="6"/>
      <c r="B34" s="28"/>
      <c r="C34" s="7"/>
      <c r="D34" s="7"/>
      <c r="E34" s="7"/>
      <c r="F34" s="7"/>
    </row>
    <row r="35" spans="1:6" ht="20.25" customHeight="1">
      <c r="A35" s="6"/>
      <c r="B35" s="28"/>
      <c r="C35" s="7"/>
      <c r="D35" s="7"/>
      <c r="E35" s="7"/>
      <c r="F35" s="7"/>
    </row>
    <row r="36" spans="1:6" ht="20.25" customHeight="1">
      <c r="A36" s="10"/>
      <c r="B36" s="1"/>
      <c r="C36" s="10"/>
      <c r="D36" s="10"/>
      <c r="E36" s="10"/>
      <c r="F36" s="11"/>
    </row>
    <row r="37" ht="20.25">
      <c r="B37" s="24" t="s">
        <v>93</v>
      </c>
    </row>
    <row r="38" ht="20.25">
      <c r="B38" s="12" t="s">
        <v>39</v>
      </c>
    </row>
  </sheetData>
  <sheetProtection/>
  <mergeCells count="3">
    <mergeCell ref="A1:F1"/>
    <mergeCell ref="A2:F2"/>
    <mergeCell ref="B26:E26"/>
  </mergeCells>
  <printOptions/>
  <pageMargins left="0.7" right="0.7" top="0.47" bottom="0.24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prajakjit</dc:creator>
  <cp:keywords/>
  <dc:description/>
  <cp:lastModifiedBy>ASUS</cp:lastModifiedBy>
  <cp:lastPrinted>2017-11-15T03:38:19Z</cp:lastPrinted>
  <dcterms:created xsi:type="dcterms:W3CDTF">2012-10-30T03:04:06Z</dcterms:created>
  <dcterms:modified xsi:type="dcterms:W3CDTF">2017-11-15T04:01:00Z</dcterms:modified>
  <cp:category/>
  <cp:version/>
  <cp:contentType/>
  <cp:contentStatus/>
</cp:coreProperties>
</file>