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480" windowHeight="7875"/>
  </bookViews>
  <sheets>
    <sheet name="สร้างความยั่งยืน" sheetId="1" r:id="rId1"/>
    <sheet name="Sheet1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4" i="1" l="1"/>
  <c r="F191" i="1"/>
  <c r="F190" i="1"/>
  <c r="F187" i="1"/>
  <c r="F186" i="1"/>
  <c r="F185" i="1"/>
  <c r="F158" i="1"/>
  <c r="F155" i="1"/>
  <c r="F154" i="1"/>
  <c r="F151" i="1"/>
  <c r="F150" i="1"/>
  <c r="F149" i="1"/>
  <c r="F198" i="1" l="1"/>
  <c r="F162" i="1"/>
  <c r="F115" i="1" l="1"/>
  <c r="F79" i="1"/>
  <c r="F43" i="1"/>
  <c r="F114" i="1"/>
  <c r="F113" i="1"/>
  <c r="F78" i="1"/>
  <c r="F77" i="1"/>
  <c r="F87" i="1" s="1"/>
  <c r="F42" i="1"/>
  <c r="F41" i="1"/>
  <c r="F21" i="1"/>
  <c r="F13" i="1"/>
  <c r="F20" i="1"/>
  <c r="F18" i="1"/>
  <c r="F17" i="1"/>
  <c r="F16" i="1"/>
  <c r="F19" i="1"/>
  <c r="F15" i="1"/>
  <c r="F123" i="1" l="1"/>
  <c r="F50" i="1"/>
  <c r="F11" i="1" l="1"/>
  <c r="F10" i="1"/>
  <c r="F9" i="1"/>
  <c r="F8" i="1"/>
  <c r="F7" i="1"/>
  <c r="F6" i="1"/>
  <c r="F12" i="1"/>
  <c r="F28" i="1" l="1"/>
</calcChain>
</file>

<file path=xl/sharedStrings.xml><?xml version="1.0" encoding="utf-8"?>
<sst xmlns="http://schemas.openxmlformats.org/spreadsheetml/2006/main" count="143" uniqueCount="55">
  <si>
    <t>ที่</t>
  </si>
  <si>
    <t>รายการ</t>
  </si>
  <si>
    <t>หน่วย</t>
  </si>
  <si>
    <t>จำนวน</t>
  </si>
  <si>
    <t>ราคาต่อหน่วย</t>
  </si>
  <si>
    <t xml:space="preserve">เป็นเงิน </t>
  </si>
  <si>
    <t>กก.</t>
  </si>
  <si>
    <t>ม้วน</t>
  </si>
  <si>
    <t>รวม</t>
  </si>
  <si>
    <t>รายละเอียดวัสดุกิจกรรมสาธิตโครงการสร้างความยั่งยืนหมู่บ้านเศรษฐกิจพอเพียงต้นแบบ</t>
  </si>
  <si>
    <t>งบประมาณ  13,700  บาท</t>
  </si>
  <si>
    <t>เมตร</t>
  </si>
  <si>
    <t>แผง</t>
  </si>
  <si>
    <t>ฟอง</t>
  </si>
  <si>
    <t>เครื่อง</t>
  </si>
  <si>
    <t xml:space="preserve">   ๒.๑.แป้งบัตเตอร์เค้กสำเร็จรูปตรายูเอฟเอ็ม          </t>
  </si>
  <si>
    <t xml:space="preserve">   ๒.2 เนยสด</t>
  </si>
  <si>
    <t xml:space="preserve">   ๒.3 น้ำตาลทราย</t>
  </si>
  <si>
    <t xml:space="preserve">   ๒.4 ไข่ไก่</t>
  </si>
  <si>
    <t xml:space="preserve">   ๒.5 เครื่องทำโดนัทจิ๋ว</t>
  </si>
  <si>
    <t xml:space="preserve">   2.6 เครื่องทำวาฟเฟิล</t>
  </si>
  <si>
    <t xml:space="preserve">   2.7 เครื่องผสมอาหารไฟฟ้า</t>
  </si>
  <si>
    <t>วัสดุสาธิตการทำโดนัดจิ๋วและวาฟเฟิล</t>
  </si>
  <si>
    <t>วัสดุสาธิตการจับจีบผ้าในงานบุญ,งานพิธี ต่าง ๆ</t>
  </si>
  <si>
    <t>1.1 ผ้าจับจีบสีขาว</t>
  </si>
  <si>
    <t>1.2 ผ้าจับจีบสีฟ้า</t>
  </si>
  <si>
    <t>1.3 ผ้าจับจีบสีเหลือง</t>
  </si>
  <si>
    <t>1.4 ผ้าจับจีบสีชมพู</t>
  </si>
  <si>
    <t>1.5 ผ้าจับจีบสีม่วง</t>
  </si>
  <si>
    <t>1.6 แล็คซีน ขนาด 2 นิ้ว</t>
  </si>
  <si>
    <t>1.7 เข็มหมุด</t>
  </si>
  <si>
    <t>1.8 ปอฟาง</t>
  </si>
  <si>
    <t>บ้านท่าตำหนัก  หมู่ที่   2   ตำบลตลุกเทียม    อำเภอพรหมพิราม   จังหวัดพิษณุโลก</t>
  </si>
  <si>
    <t>บ้านวังมะด่าน   หมู่ที่   9   ตำบลวงฆ้อง    อำเภอพรหมพิราม   จังหวัดพิษณุโลก</t>
  </si>
  <si>
    <t>วัสดุสาธิตการเลี้ยงไก่ไข่</t>
  </si>
  <si>
    <t>พันธุ์ไก่สาว 4 เดือน 7 วัน</t>
  </si>
  <si>
    <t>ตัว</t>
  </si>
  <si>
    <t>อาหารไก่ไข่</t>
  </si>
  <si>
    <t>ถุง</t>
  </si>
  <si>
    <t>บ้านคุ้งเตาเหล้า  หมู่ที่   7   ตำบลพรหมพิราม    อำเภอพรหมพิราม   จังหวัดพิษณุโลก</t>
  </si>
  <si>
    <t>บ้านคลองมะแพลบ  หมู่ที่   9   ตำบลศรีภิรมย์    อำเภอพรหมพิราม   จังหวัดพิษณุโลก</t>
  </si>
  <si>
    <t>ยาละลายน้ำ Bio-B12</t>
  </si>
  <si>
    <t>ซอง</t>
  </si>
  <si>
    <t>บ้านไผ่ขอน้ำ  หมู่ที่   4   ตำบลมะตูม    อำเภอพรหมพิราม   จังหวัดพิษณุโลก</t>
  </si>
  <si>
    <t>วัสดุสาธิตการเลี้ยงกบ</t>
  </si>
  <si>
    <t>พันธุ์กบ</t>
  </si>
  <si>
    <t>อาหารกบ</t>
  </si>
  <si>
    <t>มู่ลี่ ขนาด กว้าง 3 เมตร ยาว 4 เมตร สูง 1.5 เมตร</t>
  </si>
  <si>
    <t>วัสดุสาธิตการเลี้ยงปลาหมอ</t>
  </si>
  <si>
    <t>พันธุ์ปลาหมอ</t>
  </si>
  <si>
    <t>อาหารปลาหมอ</t>
  </si>
  <si>
    <t>วัสดุสาธิตการเพาะเห็ดนางฟ้า</t>
  </si>
  <si>
    <t>ก้อนเชื้อเห็ดนางฟ้า</t>
  </si>
  <si>
    <t>ก้อน</t>
  </si>
  <si>
    <t>บ้านท่าช้าง  หมู่ที่   2   ตำบลท่าช้าง    อำเภอพรหมพิราม   จังหวัดพิษณุโลก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</si>
</sst>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" fontId="1" fillId="0" borderId="0" xfId="0" applyNumberFormat="1" applyFont="1" applyBorder="1"/>
    <xf numFmtId="187" fontId="3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 vertical="top"/>
    </xf>
    <xf numFmtId="187" fontId="1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Border="1"/>
    <xf numFmtId="187" fontId="1" fillId="0" borderId="1" xfId="1" applyNumberFormat="1" applyFont="1" applyBorder="1" applyAlignment="1">
      <alignment horizontal="center" vertical="top"/>
    </xf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abSelected="1" workbookViewId="0">
      <selection activeCell="H5" sqref="H5"/>
    </sheetView>
  </sheetViews>
  <sheetFormatPr defaultColWidth="9" defaultRowHeight="20.25" x14ac:dyDescent="0.3"/>
  <cols>
    <col min="1" max="1" width="4.75" style="2" customWidth="1"/>
    <col min="2" max="2" width="41.25" style="1" customWidth="1"/>
    <col min="3" max="3" width="8.875" style="1" customWidth="1"/>
    <col min="4" max="4" width="8.625" style="1" customWidth="1"/>
    <col min="5" max="5" width="11" style="1" customWidth="1"/>
    <col min="6" max="6" width="11.625" style="1" customWidth="1"/>
    <col min="7" max="16384" width="9" style="1"/>
  </cols>
  <sheetData>
    <row r="1" spans="1:16" ht="23.25" customHeight="1" x14ac:dyDescent="0.3">
      <c r="A1" s="32" t="s">
        <v>9</v>
      </c>
      <c r="B1" s="33"/>
      <c r="C1" s="33"/>
      <c r="D1" s="33"/>
      <c r="E1" s="33"/>
      <c r="F1" s="33"/>
    </row>
    <row r="2" spans="1:16" ht="24.75" customHeight="1" x14ac:dyDescent="0.3">
      <c r="A2" s="32" t="s">
        <v>33</v>
      </c>
      <c r="B2" s="32"/>
      <c r="C2" s="32"/>
      <c r="D2" s="32"/>
      <c r="E2" s="32"/>
      <c r="F2" s="32"/>
    </row>
    <row r="3" spans="1:16" s="3" customFormat="1" x14ac:dyDescent="0.3">
      <c r="A3" s="34" t="s">
        <v>10</v>
      </c>
      <c r="B3" s="34"/>
      <c r="C3" s="34"/>
      <c r="D3" s="34"/>
      <c r="E3" s="34"/>
      <c r="F3" s="3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16" s="3" customFormat="1" x14ac:dyDescent="0.3">
      <c r="A5" s="5">
        <v>1</v>
      </c>
      <c r="B5" s="20" t="s">
        <v>23</v>
      </c>
      <c r="C5" s="5"/>
      <c r="D5" s="5"/>
      <c r="E5" s="5"/>
      <c r="F5" s="5"/>
    </row>
    <row r="6" spans="1:16" s="3" customFormat="1" x14ac:dyDescent="0.3">
      <c r="A6" s="7"/>
      <c r="B6" s="6" t="s">
        <v>24</v>
      </c>
      <c r="C6" s="7" t="s">
        <v>11</v>
      </c>
      <c r="D6" s="8">
        <v>45</v>
      </c>
      <c r="E6" s="9">
        <v>50</v>
      </c>
      <c r="F6" s="16">
        <f t="shared" ref="F6:F11" si="0">D6*E6</f>
        <v>2250</v>
      </c>
    </row>
    <row r="7" spans="1:16" s="3" customFormat="1" x14ac:dyDescent="0.3">
      <c r="A7" s="8"/>
      <c r="B7" s="6" t="s">
        <v>25</v>
      </c>
      <c r="C7" s="7" t="s">
        <v>11</v>
      </c>
      <c r="D7" s="8">
        <v>20</v>
      </c>
      <c r="E7" s="9">
        <v>50</v>
      </c>
      <c r="F7" s="16">
        <f t="shared" si="0"/>
        <v>1000</v>
      </c>
    </row>
    <row r="8" spans="1:16" s="3" customFormat="1" x14ac:dyDescent="0.3">
      <c r="A8" s="10"/>
      <c r="B8" s="6" t="s">
        <v>26</v>
      </c>
      <c r="C8" s="7" t="s">
        <v>11</v>
      </c>
      <c r="D8" s="10">
        <v>20</v>
      </c>
      <c r="E8" s="9">
        <v>50</v>
      </c>
      <c r="F8" s="16">
        <f t="shared" si="0"/>
        <v>1000</v>
      </c>
    </row>
    <row r="9" spans="1:16" s="3" customFormat="1" x14ac:dyDescent="0.3">
      <c r="A9" s="10"/>
      <c r="B9" s="6" t="s">
        <v>27</v>
      </c>
      <c r="C9" s="7" t="s">
        <v>11</v>
      </c>
      <c r="D9" s="10">
        <v>20</v>
      </c>
      <c r="E9" s="9">
        <v>50</v>
      </c>
      <c r="F9" s="16">
        <f t="shared" si="0"/>
        <v>1000</v>
      </c>
    </row>
    <row r="10" spans="1:16" s="3" customFormat="1" x14ac:dyDescent="0.3">
      <c r="A10" s="10"/>
      <c r="B10" s="6" t="s">
        <v>28</v>
      </c>
      <c r="C10" s="7" t="s">
        <v>11</v>
      </c>
      <c r="D10" s="10">
        <v>20</v>
      </c>
      <c r="E10" s="9">
        <v>50</v>
      </c>
      <c r="F10" s="16">
        <f t="shared" si="0"/>
        <v>1000</v>
      </c>
    </row>
    <row r="11" spans="1:16" s="3" customFormat="1" x14ac:dyDescent="0.3">
      <c r="A11" s="10"/>
      <c r="B11" s="11" t="s">
        <v>29</v>
      </c>
      <c r="C11" s="12" t="s">
        <v>7</v>
      </c>
      <c r="D11" s="12">
        <v>7</v>
      </c>
      <c r="E11" s="12">
        <v>50</v>
      </c>
      <c r="F11" s="16">
        <f t="shared" si="0"/>
        <v>350</v>
      </c>
    </row>
    <row r="12" spans="1:16" s="3" customFormat="1" x14ac:dyDescent="0.3">
      <c r="A12" s="12"/>
      <c r="B12" s="11" t="s">
        <v>30</v>
      </c>
      <c r="C12" s="12" t="s">
        <v>12</v>
      </c>
      <c r="D12" s="10">
        <v>20</v>
      </c>
      <c r="E12" s="10">
        <v>5</v>
      </c>
      <c r="F12" s="16">
        <f>D12*E12</f>
        <v>100</v>
      </c>
    </row>
    <row r="13" spans="1:16" s="3" customFormat="1" x14ac:dyDescent="0.3">
      <c r="A13" s="12"/>
      <c r="B13" s="11" t="s">
        <v>31</v>
      </c>
      <c r="C13" s="12" t="s">
        <v>7</v>
      </c>
      <c r="D13" s="10">
        <v>25</v>
      </c>
      <c r="E13" s="10">
        <v>8</v>
      </c>
      <c r="F13" s="16">
        <f>D13*E13</f>
        <v>200</v>
      </c>
      <c r="I13" s="15"/>
      <c r="J13" s="15"/>
      <c r="K13" s="15"/>
    </row>
    <row r="14" spans="1:16" s="3" customFormat="1" x14ac:dyDescent="0.3">
      <c r="A14" s="12">
        <v>2</v>
      </c>
      <c r="B14" s="21" t="s">
        <v>22</v>
      </c>
      <c r="C14" s="12"/>
      <c r="D14" s="10"/>
      <c r="E14" s="10"/>
      <c r="F14" s="16"/>
      <c r="I14" s="15"/>
      <c r="J14" s="15"/>
      <c r="K14" s="15"/>
    </row>
    <row r="15" spans="1:16" s="3" customFormat="1" x14ac:dyDescent="0.3">
      <c r="A15" s="10"/>
      <c r="B15" s="22" t="s">
        <v>15</v>
      </c>
      <c r="C15" s="13" t="s">
        <v>6</v>
      </c>
      <c r="D15" s="23">
        <v>4</v>
      </c>
      <c r="E15" s="23">
        <v>40</v>
      </c>
      <c r="F15" s="26">
        <f t="shared" ref="F15:F21" si="1">D15*E15</f>
        <v>160</v>
      </c>
    </row>
    <row r="16" spans="1:16" s="3" customFormat="1" x14ac:dyDescent="0.3">
      <c r="A16" s="12"/>
      <c r="B16" s="24" t="s">
        <v>16</v>
      </c>
      <c r="C16" s="13" t="s">
        <v>6</v>
      </c>
      <c r="D16" s="23">
        <v>2</v>
      </c>
      <c r="E16" s="23">
        <v>120</v>
      </c>
      <c r="F16" s="26">
        <f t="shared" ref="F16:F18" si="2">D16*E16</f>
        <v>240</v>
      </c>
    </row>
    <row r="17" spans="1:6" s="3" customFormat="1" x14ac:dyDescent="0.3">
      <c r="A17" s="12"/>
      <c r="B17" s="24" t="s">
        <v>17</v>
      </c>
      <c r="C17" s="13" t="s">
        <v>6</v>
      </c>
      <c r="D17" s="23">
        <v>6</v>
      </c>
      <c r="E17" s="23">
        <v>25</v>
      </c>
      <c r="F17" s="26">
        <f t="shared" si="2"/>
        <v>150</v>
      </c>
    </row>
    <row r="18" spans="1:6" s="3" customFormat="1" x14ac:dyDescent="0.3">
      <c r="A18" s="12"/>
      <c r="B18" s="24" t="s">
        <v>18</v>
      </c>
      <c r="C18" s="13" t="s">
        <v>13</v>
      </c>
      <c r="D18" s="23">
        <v>30</v>
      </c>
      <c r="E18" s="23">
        <v>5</v>
      </c>
      <c r="F18" s="26">
        <f t="shared" si="2"/>
        <v>150</v>
      </c>
    </row>
    <row r="19" spans="1:6" s="3" customFormat="1" x14ac:dyDescent="0.3">
      <c r="A19" s="12"/>
      <c r="B19" s="24" t="s">
        <v>19</v>
      </c>
      <c r="C19" s="13" t="s">
        <v>14</v>
      </c>
      <c r="D19" s="23">
        <v>1</v>
      </c>
      <c r="E19" s="18">
        <v>1800</v>
      </c>
      <c r="F19" s="26">
        <f t="shared" si="1"/>
        <v>1800</v>
      </c>
    </row>
    <row r="20" spans="1:6" s="3" customFormat="1" x14ac:dyDescent="0.3">
      <c r="A20" s="12"/>
      <c r="B20" s="11" t="s">
        <v>20</v>
      </c>
      <c r="C20" s="12" t="s">
        <v>14</v>
      </c>
      <c r="D20" s="12">
        <v>1</v>
      </c>
      <c r="E20" s="16">
        <v>2500</v>
      </c>
      <c r="F20" s="16">
        <f t="shared" si="1"/>
        <v>2500</v>
      </c>
    </row>
    <row r="21" spans="1:6" s="3" customFormat="1" x14ac:dyDescent="0.3">
      <c r="A21" s="12"/>
      <c r="B21" s="11" t="s">
        <v>21</v>
      </c>
      <c r="C21" s="12" t="s">
        <v>14</v>
      </c>
      <c r="D21" s="12">
        <v>1</v>
      </c>
      <c r="E21" s="16">
        <v>1800</v>
      </c>
      <c r="F21" s="16">
        <f t="shared" si="1"/>
        <v>1800</v>
      </c>
    </row>
    <row r="22" spans="1:6" s="3" customFormat="1" x14ac:dyDescent="0.3">
      <c r="A22" s="12"/>
      <c r="B22" s="11"/>
      <c r="C22" s="12"/>
      <c r="D22" s="12"/>
      <c r="E22" s="12"/>
      <c r="F22" s="16"/>
    </row>
    <row r="23" spans="1:6" s="3" customFormat="1" x14ac:dyDescent="0.3">
      <c r="A23" s="12"/>
      <c r="B23" s="11"/>
      <c r="C23" s="12"/>
      <c r="D23" s="12"/>
      <c r="E23" s="12"/>
      <c r="F23" s="12"/>
    </row>
    <row r="24" spans="1:6" s="3" customFormat="1" x14ac:dyDescent="0.3">
      <c r="A24" s="12"/>
      <c r="B24" s="11"/>
      <c r="C24" s="12"/>
      <c r="D24" s="12"/>
      <c r="E24" s="12"/>
      <c r="F24" s="12"/>
    </row>
    <row r="25" spans="1:6" s="3" customFormat="1" x14ac:dyDescent="0.3">
      <c r="A25" s="12"/>
      <c r="B25" s="11"/>
      <c r="C25" s="12"/>
      <c r="D25" s="12"/>
      <c r="E25" s="12"/>
      <c r="F25" s="12"/>
    </row>
    <row r="26" spans="1:6" s="3" customFormat="1" x14ac:dyDescent="0.3">
      <c r="A26" s="12"/>
      <c r="B26" s="11"/>
      <c r="C26" s="12"/>
      <c r="D26" s="10"/>
      <c r="E26" s="12"/>
      <c r="F26" s="10"/>
    </row>
    <row r="27" spans="1:6" s="3" customFormat="1" x14ac:dyDescent="0.3">
      <c r="A27" s="12"/>
      <c r="B27" s="11"/>
      <c r="C27" s="12"/>
      <c r="D27" s="12"/>
      <c r="E27" s="12"/>
      <c r="F27" s="12"/>
    </row>
    <row r="28" spans="1:6" s="3" customFormat="1" x14ac:dyDescent="0.3">
      <c r="A28" s="12"/>
      <c r="B28" s="5" t="s">
        <v>8</v>
      </c>
      <c r="C28" s="13"/>
      <c r="D28" s="13"/>
      <c r="E28" s="13"/>
      <c r="F28" s="14">
        <f>SUM(F6:F21)</f>
        <v>13700</v>
      </c>
    </row>
    <row r="29" spans="1:6" s="3" customFormat="1" x14ac:dyDescent="0.3">
      <c r="A29" s="19"/>
      <c r="B29" s="25"/>
      <c r="C29" s="25"/>
      <c r="D29" s="25"/>
      <c r="E29" s="25"/>
      <c r="F29" s="25"/>
    </row>
    <row r="30" spans="1:6" s="3" customFormat="1" x14ac:dyDescent="0.3">
      <c r="A30" s="4"/>
    </row>
    <row r="31" spans="1:6" s="3" customFormat="1" x14ac:dyDescent="0.3">
      <c r="A31" s="4"/>
    </row>
    <row r="32" spans="1:6" s="3" customFormat="1" x14ac:dyDescent="0.3">
      <c r="A32" s="4"/>
    </row>
    <row r="33" spans="1:6" s="3" customFormat="1" x14ac:dyDescent="0.3">
      <c r="A33" s="4"/>
    </row>
    <row r="34" spans="1:6" s="3" customFormat="1" x14ac:dyDescent="0.3">
      <c r="A34" s="4"/>
    </row>
    <row r="35" spans="1:6" s="3" customFormat="1" x14ac:dyDescent="0.3">
      <c r="A35" s="4"/>
    </row>
    <row r="36" spans="1:6" s="3" customFormat="1" x14ac:dyDescent="0.3">
      <c r="A36" s="32" t="s">
        <v>9</v>
      </c>
      <c r="B36" s="33"/>
      <c r="C36" s="33"/>
      <c r="D36" s="33"/>
      <c r="E36" s="33"/>
      <c r="F36" s="33"/>
    </row>
    <row r="37" spans="1:6" s="3" customFormat="1" x14ac:dyDescent="0.3">
      <c r="A37" s="32" t="s">
        <v>32</v>
      </c>
      <c r="B37" s="32"/>
      <c r="C37" s="32"/>
      <c r="D37" s="32"/>
      <c r="E37" s="32"/>
      <c r="F37" s="32"/>
    </row>
    <row r="38" spans="1:6" s="3" customFormat="1" x14ac:dyDescent="0.3">
      <c r="A38" s="34" t="s">
        <v>10</v>
      </c>
      <c r="B38" s="34"/>
      <c r="C38" s="34"/>
      <c r="D38" s="34"/>
      <c r="E38" s="34"/>
      <c r="F38" s="34"/>
    </row>
    <row r="39" spans="1:6" s="3" customFormat="1" x14ac:dyDescent="0.3">
      <c r="A39" s="5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</row>
    <row r="40" spans="1:6" s="3" customFormat="1" x14ac:dyDescent="0.3">
      <c r="A40" s="27" t="s">
        <v>34</v>
      </c>
      <c r="B40" s="28"/>
      <c r="C40" s="5"/>
      <c r="D40" s="5"/>
      <c r="E40" s="5"/>
      <c r="F40" s="5"/>
    </row>
    <row r="41" spans="1:6" s="3" customFormat="1" x14ac:dyDescent="0.3">
      <c r="A41" s="7">
        <v>1</v>
      </c>
      <c r="B41" s="6" t="s">
        <v>35</v>
      </c>
      <c r="C41" s="7" t="s">
        <v>36</v>
      </c>
      <c r="D41" s="8">
        <v>40</v>
      </c>
      <c r="E41" s="9">
        <v>220</v>
      </c>
      <c r="F41" s="16">
        <f t="shared" ref="F41:F43" si="3">D41*E41</f>
        <v>8800</v>
      </c>
    </row>
    <row r="42" spans="1:6" s="3" customFormat="1" x14ac:dyDescent="0.3">
      <c r="A42" s="8">
        <v>2</v>
      </c>
      <c r="B42" s="6" t="s">
        <v>37</v>
      </c>
      <c r="C42" s="7" t="s">
        <v>38</v>
      </c>
      <c r="D42" s="8">
        <v>10</v>
      </c>
      <c r="E42" s="9">
        <v>460</v>
      </c>
      <c r="F42" s="16">
        <f t="shared" si="3"/>
        <v>4600</v>
      </c>
    </row>
    <row r="43" spans="1:6" s="3" customFormat="1" x14ac:dyDescent="0.3">
      <c r="A43" s="10">
        <v>3</v>
      </c>
      <c r="B43" s="6" t="s">
        <v>41</v>
      </c>
      <c r="C43" s="7" t="s">
        <v>42</v>
      </c>
      <c r="D43" s="10">
        <v>12</v>
      </c>
      <c r="E43" s="9">
        <v>25</v>
      </c>
      <c r="F43" s="16">
        <f t="shared" si="3"/>
        <v>300</v>
      </c>
    </row>
    <row r="44" spans="1:6" x14ac:dyDescent="0.3">
      <c r="A44" s="12"/>
      <c r="B44" s="11"/>
      <c r="C44" s="12"/>
      <c r="D44" s="12"/>
      <c r="E44" s="12"/>
      <c r="F44" s="16"/>
    </row>
    <row r="45" spans="1:6" x14ac:dyDescent="0.3">
      <c r="A45" s="12"/>
      <c r="B45" s="11"/>
      <c r="C45" s="12"/>
      <c r="D45" s="12"/>
      <c r="E45" s="12"/>
      <c r="F45" s="12"/>
    </row>
    <row r="46" spans="1:6" x14ac:dyDescent="0.3">
      <c r="A46" s="12"/>
      <c r="B46" s="11"/>
      <c r="C46" s="12"/>
      <c r="D46" s="12"/>
      <c r="E46" s="12"/>
      <c r="F46" s="12"/>
    </row>
    <row r="47" spans="1:6" x14ac:dyDescent="0.3">
      <c r="A47" s="12"/>
      <c r="B47" s="11"/>
      <c r="C47" s="12"/>
      <c r="D47" s="12"/>
      <c r="E47" s="12"/>
      <c r="F47" s="12"/>
    </row>
    <row r="48" spans="1:6" x14ac:dyDescent="0.3">
      <c r="A48" s="12"/>
      <c r="B48" s="11"/>
      <c r="C48" s="12"/>
      <c r="D48" s="10"/>
      <c r="E48" s="12"/>
      <c r="F48" s="10"/>
    </row>
    <row r="49" spans="1:6" x14ac:dyDescent="0.3">
      <c r="A49" s="12"/>
      <c r="B49" s="11"/>
      <c r="C49" s="12"/>
      <c r="D49" s="12"/>
      <c r="E49" s="12"/>
      <c r="F49" s="12"/>
    </row>
    <row r="50" spans="1:6" x14ac:dyDescent="0.3">
      <c r="A50" s="12"/>
      <c r="B50" s="5" t="s">
        <v>8</v>
      </c>
      <c r="C50" s="13"/>
      <c r="D50" s="13"/>
      <c r="E50" s="13"/>
      <c r="F50" s="14">
        <f>SUM(F41:F43)</f>
        <v>13700</v>
      </c>
    </row>
    <row r="51" spans="1:6" x14ac:dyDescent="0.3">
      <c r="A51" s="19"/>
      <c r="B51" s="25"/>
      <c r="C51" s="25"/>
      <c r="D51" s="25"/>
      <c r="E51" s="25"/>
      <c r="F51" s="25"/>
    </row>
    <row r="52" spans="1:6" x14ac:dyDescent="0.3">
      <c r="A52" s="4"/>
      <c r="B52" s="3"/>
      <c r="C52" s="3"/>
      <c r="D52" s="3"/>
      <c r="E52" s="3"/>
      <c r="F52" s="3"/>
    </row>
    <row r="53" spans="1:6" x14ac:dyDescent="0.3">
      <c r="A53" s="4"/>
      <c r="B53" s="3"/>
      <c r="C53" s="3"/>
      <c r="D53" s="3"/>
      <c r="E53" s="3"/>
      <c r="F53" s="3"/>
    </row>
    <row r="54" spans="1:6" x14ac:dyDescent="0.3">
      <c r="A54" s="4"/>
      <c r="B54" s="3"/>
      <c r="C54" s="3"/>
      <c r="D54" s="3"/>
      <c r="E54" s="3"/>
      <c r="F54" s="3"/>
    </row>
    <row r="55" spans="1:6" x14ac:dyDescent="0.3">
      <c r="A55" s="4"/>
      <c r="B55" s="3"/>
      <c r="C55" s="3"/>
      <c r="D55" s="3"/>
      <c r="E55" s="3"/>
      <c r="F55" s="3"/>
    </row>
    <row r="56" spans="1:6" x14ac:dyDescent="0.3">
      <c r="A56" s="4"/>
      <c r="B56" s="3"/>
      <c r="C56" s="3"/>
      <c r="D56" s="3"/>
      <c r="E56" s="3"/>
      <c r="F56" s="3"/>
    </row>
    <row r="57" spans="1:6" x14ac:dyDescent="0.3">
      <c r="A57" s="4"/>
      <c r="B57" s="3"/>
      <c r="C57" s="3"/>
      <c r="D57" s="3"/>
      <c r="E57" s="3"/>
      <c r="F57" s="3"/>
    </row>
    <row r="72" spans="1:6" x14ac:dyDescent="0.3">
      <c r="A72" s="32" t="s">
        <v>9</v>
      </c>
      <c r="B72" s="33"/>
      <c r="C72" s="33"/>
      <c r="D72" s="33"/>
      <c r="E72" s="33"/>
      <c r="F72" s="33"/>
    </row>
    <row r="73" spans="1:6" x14ac:dyDescent="0.3">
      <c r="A73" s="32" t="s">
        <v>39</v>
      </c>
      <c r="B73" s="32"/>
      <c r="C73" s="32"/>
      <c r="D73" s="32"/>
      <c r="E73" s="32"/>
      <c r="F73" s="32"/>
    </row>
    <row r="74" spans="1:6" x14ac:dyDescent="0.3">
      <c r="A74" s="34" t="s">
        <v>10</v>
      </c>
      <c r="B74" s="34"/>
      <c r="C74" s="34"/>
      <c r="D74" s="34"/>
      <c r="E74" s="34"/>
      <c r="F74" s="34"/>
    </row>
    <row r="75" spans="1:6" x14ac:dyDescent="0.3">
      <c r="A75" s="5" t="s">
        <v>0</v>
      </c>
      <c r="B75" s="5" t="s">
        <v>1</v>
      </c>
      <c r="C75" s="5" t="s">
        <v>2</v>
      </c>
      <c r="D75" s="5" t="s">
        <v>3</v>
      </c>
      <c r="E75" s="5" t="s">
        <v>4</v>
      </c>
      <c r="F75" s="5" t="s">
        <v>5</v>
      </c>
    </row>
    <row r="76" spans="1:6" x14ac:dyDescent="0.3">
      <c r="A76" s="27" t="s">
        <v>34</v>
      </c>
      <c r="B76" s="28"/>
      <c r="C76" s="5"/>
      <c r="D76" s="5"/>
      <c r="E76" s="5"/>
      <c r="F76" s="5"/>
    </row>
    <row r="77" spans="1:6" x14ac:dyDescent="0.3">
      <c r="A77" s="7">
        <v>1</v>
      </c>
      <c r="B77" s="6" t="s">
        <v>35</v>
      </c>
      <c r="C77" s="7" t="s">
        <v>36</v>
      </c>
      <c r="D77" s="8">
        <v>40</v>
      </c>
      <c r="E77" s="9">
        <v>220</v>
      </c>
      <c r="F77" s="16">
        <f t="shared" ref="F77:F79" si="4">D77*E77</f>
        <v>8800</v>
      </c>
    </row>
    <row r="78" spans="1:6" x14ac:dyDescent="0.3">
      <c r="A78" s="8">
        <v>2</v>
      </c>
      <c r="B78" s="6" t="s">
        <v>37</v>
      </c>
      <c r="C78" s="7" t="s">
        <v>38</v>
      </c>
      <c r="D78" s="8">
        <v>10</v>
      </c>
      <c r="E78" s="9">
        <v>460</v>
      </c>
      <c r="F78" s="16">
        <f t="shared" si="4"/>
        <v>4600</v>
      </c>
    </row>
    <row r="79" spans="1:6" x14ac:dyDescent="0.3">
      <c r="A79" s="10">
        <v>3</v>
      </c>
      <c r="B79" s="6" t="s">
        <v>41</v>
      </c>
      <c r="C79" s="7" t="s">
        <v>42</v>
      </c>
      <c r="D79" s="10">
        <v>12</v>
      </c>
      <c r="E79" s="9">
        <v>25</v>
      </c>
      <c r="F79" s="16">
        <f t="shared" si="4"/>
        <v>300</v>
      </c>
    </row>
    <row r="80" spans="1:6" x14ac:dyDescent="0.3">
      <c r="A80" s="10"/>
      <c r="B80" s="6"/>
      <c r="C80" s="7"/>
      <c r="D80" s="10"/>
      <c r="E80" s="9"/>
      <c r="F80" s="16"/>
    </row>
    <row r="81" spans="1:6" x14ac:dyDescent="0.3">
      <c r="A81" s="12"/>
      <c r="B81" s="11"/>
      <c r="C81" s="12"/>
      <c r="D81" s="12"/>
      <c r="E81" s="12"/>
      <c r="F81" s="16"/>
    </row>
    <row r="82" spans="1:6" x14ac:dyDescent="0.3">
      <c r="A82" s="12"/>
      <c r="B82" s="11"/>
      <c r="C82" s="12"/>
      <c r="D82" s="12"/>
      <c r="E82" s="12"/>
      <c r="F82" s="12"/>
    </row>
    <row r="83" spans="1:6" x14ac:dyDescent="0.3">
      <c r="A83" s="12"/>
      <c r="B83" s="11"/>
      <c r="C83" s="12"/>
      <c r="D83" s="12"/>
      <c r="E83" s="12"/>
      <c r="F83" s="12"/>
    </row>
    <row r="84" spans="1:6" x14ac:dyDescent="0.3">
      <c r="A84" s="12"/>
      <c r="B84" s="11"/>
      <c r="C84" s="12"/>
      <c r="D84" s="12"/>
      <c r="E84" s="12"/>
      <c r="F84" s="12"/>
    </row>
    <row r="85" spans="1:6" x14ac:dyDescent="0.3">
      <c r="A85" s="12"/>
      <c r="B85" s="11"/>
      <c r="C85" s="12"/>
      <c r="D85" s="10"/>
      <c r="E85" s="12"/>
      <c r="F85" s="10"/>
    </row>
    <row r="86" spans="1:6" x14ac:dyDescent="0.3">
      <c r="A86" s="12"/>
      <c r="B86" s="11"/>
      <c r="C86" s="12"/>
      <c r="D86" s="12"/>
      <c r="E86" s="12"/>
      <c r="F86" s="12"/>
    </row>
    <row r="87" spans="1:6" x14ac:dyDescent="0.3">
      <c r="A87" s="12"/>
      <c r="B87" s="5" t="s">
        <v>8</v>
      </c>
      <c r="C87" s="13"/>
      <c r="D87" s="13"/>
      <c r="E87" s="13"/>
      <c r="F87" s="14">
        <f>SUM(F77:F80)</f>
        <v>13700</v>
      </c>
    </row>
    <row r="88" spans="1:6" x14ac:dyDescent="0.3">
      <c r="A88" s="19"/>
      <c r="B88" s="25"/>
      <c r="C88" s="25"/>
      <c r="D88" s="25"/>
      <c r="E88" s="25"/>
      <c r="F88" s="25"/>
    </row>
    <row r="89" spans="1:6" x14ac:dyDescent="0.3">
      <c r="A89" s="4"/>
      <c r="B89" s="3"/>
      <c r="C89" s="3"/>
      <c r="D89" s="3"/>
      <c r="E89" s="3"/>
      <c r="F89" s="3"/>
    </row>
    <row r="90" spans="1:6" x14ac:dyDescent="0.3">
      <c r="A90" s="4"/>
      <c r="B90" s="3"/>
      <c r="C90" s="3"/>
      <c r="D90" s="3"/>
      <c r="E90" s="3"/>
      <c r="F90" s="3"/>
    </row>
    <row r="91" spans="1:6" x14ac:dyDescent="0.3">
      <c r="A91" s="4"/>
      <c r="B91" s="3"/>
      <c r="C91" s="3"/>
      <c r="D91" s="3"/>
      <c r="E91" s="3"/>
      <c r="F91" s="3"/>
    </row>
    <row r="92" spans="1:6" x14ac:dyDescent="0.3">
      <c r="A92" s="4"/>
      <c r="B92" s="3"/>
      <c r="C92" s="3"/>
      <c r="D92" s="3"/>
      <c r="E92" s="3"/>
      <c r="F92" s="3"/>
    </row>
    <row r="93" spans="1:6" x14ac:dyDescent="0.3">
      <c r="A93" s="4"/>
      <c r="B93" s="3"/>
      <c r="C93" s="3"/>
      <c r="D93" s="3"/>
      <c r="E93" s="3"/>
      <c r="F93" s="3"/>
    </row>
    <row r="94" spans="1:6" x14ac:dyDescent="0.3">
      <c r="A94" s="4"/>
      <c r="B94" s="3"/>
      <c r="C94" s="3"/>
      <c r="D94" s="3"/>
      <c r="E94" s="3"/>
      <c r="F94" s="3"/>
    </row>
    <row r="108" spans="1:6" x14ac:dyDescent="0.3">
      <c r="A108" s="32" t="s">
        <v>9</v>
      </c>
      <c r="B108" s="33"/>
      <c r="C108" s="33"/>
      <c r="D108" s="33"/>
      <c r="E108" s="33"/>
      <c r="F108" s="33"/>
    </row>
    <row r="109" spans="1:6" x14ac:dyDescent="0.3">
      <c r="A109" s="32" t="s">
        <v>40</v>
      </c>
      <c r="B109" s="32"/>
      <c r="C109" s="32"/>
      <c r="D109" s="32"/>
      <c r="E109" s="32"/>
      <c r="F109" s="32"/>
    </row>
    <row r="110" spans="1:6" x14ac:dyDescent="0.3">
      <c r="A110" s="34" t="s">
        <v>10</v>
      </c>
      <c r="B110" s="34"/>
      <c r="C110" s="34"/>
      <c r="D110" s="34"/>
      <c r="E110" s="34"/>
      <c r="F110" s="34"/>
    </row>
    <row r="111" spans="1:6" x14ac:dyDescent="0.3">
      <c r="A111" s="5" t="s">
        <v>0</v>
      </c>
      <c r="B111" s="5" t="s">
        <v>1</v>
      </c>
      <c r="C111" s="5" t="s">
        <v>2</v>
      </c>
      <c r="D111" s="5" t="s">
        <v>3</v>
      </c>
      <c r="E111" s="5" t="s">
        <v>4</v>
      </c>
      <c r="F111" s="5" t="s">
        <v>5</v>
      </c>
    </row>
    <row r="112" spans="1:6" x14ac:dyDescent="0.3">
      <c r="A112" s="27" t="s">
        <v>34</v>
      </c>
      <c r="B112" s="28"/>
      <c r="C112" s="5"/>
      <c r="D112" s="5"/>
      <c r="E112" s="5"/>
      <c r="F112" s="5"/>
    </row>
    <row r="113" spans="1:6" x14ac:dyDescent="0.3">
      <c r="A113" s="7">
        <v>1</v>
      </c>
      <c r="B113" s="6" t="s">
        <v>35</v>
      </c>
      <c r="C113" s="7" t="s">
        <v>36</v>
      </c>
      <c r="D113" s="8">
        <v>40</v>
      </c>
      <c r="E113" s="9">
        <v>220</v>
      </c>
      <c r="F113" s="16">
        <f t="shared" ref="F113:F115" si="5">D113*E113</f>
        <v>8800</v>
      </c>
    </row>
    <row r="114" spans="1:6" x14ac:dyDescent="0.3">
      <c r="A114" s="8">
        <v>2</v>
      </c>
      <c r="B114" s="6" t="s">
        <v>37</v>
      </c>
      <c r="C114" s="7" t="s">
        <v>38</v>
      </c>
      <c r="D114" s="8">
        <v>10</v>
      </c>
      <c r="E114" s="9">
        <v>460</v>
      </c>
      <c r="F114" s="16">
        <f t="shared" si="5"/>
        <v>4600</v>
      </c>
    </row>
    <row r="115" spans="1:6" x14ac:dyDescent="0.3">
      <c r="A115" s="10">
        <v>3</v>
      </c>
      <c r="B115" s="6" t="s">
        <v>41</v>
      </c>
      <c r="C115" s="7" t="s">
        <v>42</v>
      </c>
      <c r="D115" s="10">
        <v>12</v>
      </c>
      <c r="E115" s="9">
        <v>25</v>
      </c>
      <c r="F115" s="16">
        <f t="shared" si="5"/>
        <v>300</v>
      </c>
    </row>
    <row r="116" spans="1:6" x14ac:dyDescent="0.3">
      <c r="A116" s="10"/>
      <c r="B116" s="6"/>
      <c r="C116" s="7"/>
      <c r="D116" s="10"/>
      <c r="E116" s="9"/>
      <c r="F116" s="16"/>
    </row>
    <row r="117" spans="1:6" x14ac:dyDescent="0.3">
      <c r="A117" s="12"/>
      <c r="B117" s="11"/>
      <c r="C117" s="12"/>
      <c r="D117" s="12"/>
      <c r="E117" s="12"/>
      <c r="F117" s="16"/>
    </row>
    <row r="118" spans="1:6" x14ac:dyDescent="0.3">
      <c r="A118" s="12"/>
      <c r="B118" s="11"/>
      <c r="C118" s="12"/>
      <c r="D118" s="12"/>
      <c r="E118" s="12"/>
      <c r="F118" s="12"/>
    </row>
    <row r="119" spans="1:6" x14ac:dyDescent="0.3">
      <c r="A119" s="12"/>
      <c r="B119" s="11"/>
      <c r="C119" s="12"/>
      <c r="D119" s="12"/>
      <c r="E119" s="12"/>
      <c r="F119" s="12"/>
    </row>
    <row r="120" spans="1:6" x14ac:dyDescent="0.3">
      <c r="A120" s="12"/>
      <c r="B120" s="11"/>
      <c r="C120" s="12"/>
      <c r="D120" s="12"/>
      <c r="E120" s="12"/>
      <c r="F120" s="12"/>
    </row>
    <row r="121" spans="1:6" x14ac:dyDescent="0.3">
      <c r="A121" s="12"/>
      <c r="B121" s="11"/>
      <c r="C121" s="12"/>
      <c r="D121" s="10"/>
      <c r="E121" s="12"/>
      <c r="F121" s="10"/>
    </row>
    <row r="122" spans="1:6" x14ac:dyDescent="0.3">
      <c r="A122" s="12"/>
      <c r="B122" s="11"/>
      <c r="C122" s="12"/>
      <c r="D122" s="12"/>
      <c r="E122" s="12"/>
      <c r="F122" s="12"/>
    </row>
    <row r="123" spans="1:6" x14ac:dyDescent="0.3">
      <c r="A123" s="12"/>
      <c r="B123" s="5" t="s">
        <v>8</v>
      </c>
      <c r="C123" s="13"/>
      <c r="D123" s="13"/>
      <c r="E123" s="13"/>
      <c r="F123" s="14">
        <f>SUM(F113:F116)</f>
        <v>13700</v>
      </c>
    </row>
    <row r="124" spans="1:6" x14ac:dyDescent="0.3">
      <c r="A124" s="19"/>
      <c r="B124" s="25"/>
      <c r="C124" s="25"/>
      <c r="D124" s="25"/>
      <c r="E124" s="25"/>
      <c r="F124" s="25"/>
    </row>
    <row r="125" spans="1:6" x14ac:dyDescent="0.3">
      <c r="A125" s="4"/>
      <c r="B125" s="3"/>
      <c r="C125" s="3"/>
      <c r="D125" s="3"/>
      <c r="E125" s="3"/>
      <c r="F125" s="3"/>
    </row>
    <row r="126" spans="1:6" x14ac:dyDescent="0.3">
      <c r="A126" s="4"/>
      <c r="B126" s="3"/>
      <c r="C126" s="3"/>
      <c r="D126" s="3"/>
      <c r="E126" s="3"/>
      <c r="F126" s="3"/>
    </row>
    <row r="127" spans="1:6" x14ac:dyDescent="0.3">
      <c r="A127" s="4"/>
      <c r="B127" s="3"/>
      <c r="C127" s="3"/>
      <c r="D127" s="3"/>
      <c r="E127" s="3"/>
      <c r="F127" s="3"/>
    </row>
    <row r="128" spans="1:6" x14ac:dyDescent="0.3">
      <c r="A128" s="4"/>
      <c r="B128" s="3"/>
      <c r="C128" s="3"/>
      <c r="D128" s="3"/>
      <c r="E128" s="3"/>
      <c r="F128" s="3"/>
    </row>
    <row r="129" spans="1:6" x14ac:dyDescent="0.3">
      <c r="A129" s="4"/>
      <c r="B129" s="3"/>
      <c r="C129" s="3"/>
      <c r="D129" s="3"/>
      <c r="E129" s="3"/>
      <c r="F129" s="3"/>
    </row>
    <row r="130" spans="1:6" x14ac:dyDescent="0.3">
      <c r="A130" s="4"/>
      <c r="B130" s="3"/>
      <c r="C130" s="3"/>
      <c r="D130" s="3"/>
      <c r="E130" s="3"/>
      <c r="F130" s="3"/>
    </row>
    <row r="144" spans="1:6" x14ac:dyDescent="0.3">
      <c r="A144" s="32" t="s">
        <v>9</v>
      </c>
      <c r="B144" s="33"/>
      <c r="C144" s="33"/>
      <c r="D144" s="33"/>
      <c r="E144" s="33"/>
      <c r="F144" s="33"/>
    </row>
    <row r="145" spans="1:6" x14ac:dyDescent="0.3">
      <c r="A145" s="32" t="s">
        <v>43</v>
      </c>
      <c r="B145" s="32"/>
      <c r="C145" s="32"/>
      <c r="D145" s="32"/>
      <c r="E145" s="32"/>
      <c r="F145" s="32"/>
    </row>
    <row r="146" spans="1:6" x14ac:dyDescent="0.3">
      <c r="A146" s="34" t="s">
        <v>10</v>
      </c>
      <c r="B146" s="34"/>
      <c r="C146" s="34"/>
      <c r="D146" s="34"/>
      <c r="E146" s="34"/>
      <c r="F146" s="34"/>
    </row>
    <row r="147" spans="1:6" x14ac:dyDescent="0.3">
      <c r="A147" s="5" t="s">
        <v>0</v>
      </c>
      <c r="B147" s="5" t="s">
        <v>1</v>
      </c>
      <c r="C147" s="5" t="s">
        <v>2</v>
      </c>
      <c r="D147" s="5" t="s">
        <v>3</v>
      </c>
      <c r="E147" s="5" t="s">
        <v>4</v>
      </c>
      <c r="F147" s="5" t="s">
        <v>5</v>
      </c>
    </row>
    <row r="148" spans="1:6" x14ac:dyDescent="0.3">
      <c r="A148" s="30" t="s">
        <v>44</v>
      </c>
      <c r="B148" s="31"/>
      <c r="C148" s="5"/>
      <c r="D148" s="5"/>
      <c r="E148" s="5"/>
      <c r="F148" s="5"/>
    </row>
    <row r="149" spans="1:6" x14ac:dyDescent="0.3">
      <c r="A149" s="7">
        <v>1</v>
      </c>
      <c r="B149" s="6" t="s">
        <v>45</v>
      </c>
      <c r="C149" s="7" t="s">
        <v>36</v>
      </c>
      <c r="D149" s="17">
        <v>1000</v>
      </c>
      <c r="E149" s="17">
        <v>2</v>
      </c>
      <c r="F149" s="16">
        <f t="shared" ref="F149:F151" si="6">D149*E149</f>
        <v>2000</v>
      </c>
    </row>
    <row r="150" spans="1:6" x14ac:dyDescent="0.3">
      <c r="A150" s="8">
        <v>2</v>
      </c>
      <c r="B150" s="6" t="s">
        <v>46</v>
      </c>
      <c r="C150" s="7" t="s">
        <v>38</v>
      </c>
      <c r="D150" s="17">
        <v>3</v>
      </c>
      <c r="E150" s="17">
        <v>550</v>
      </c>
      <c r="F150" s="16">
        <f t="shared" si="6"/>
        <v>1650</v>
      </c>
    </row>
    <row r="151" spans="1:6" x14ac:dyDescent="0.3">
      <c r="A151" s="10">
        <v>3</v>
      </c>
      <c r="B151" s="6" t="s">
        <v>47</v>
      </c>
      <c r="C151" s="7" t="s">
        <v>11</v>
      </c>
      <c r="D151" s="16">
        <v>18</v>
      </c>
      <c r="E151" s="17">
        <v>40</v>
      </c>
      <c r="F151" s="16">
        <f t="shared" si="6"/>
        <v>720</v>
      </c>
    </row>
    <row r="152" spans="1:6" x14ac:dyDescent="0.3">
      <c r="A152" s="10"/>
      <c r="B152" s="6"/>
      <c r="C152" s="7"/>
      <c r="D152" s="16"/>
      <c r="E152" s="17"/>
      <c r="F152" s="16"/>
    </row>
    <row r="153" spans="1:6" x14ac:dyDescent="0.3">
      <c r="A153" s="30" t="s">
        <v>48</v>
      </c>
      <c r="B153" s="31"/>
      <c r="C153" s="12"/>
      <c r="D153" s="16"/>
      <c r="E153" s="16"/>
      <c r="F153" s="16"/>
    </row>
    <row r="154" spans="1:6" x14ac:dyDescent="0.3">
      <c r="A154" s="12">
        <v>1</v>
      </c>
      <c r="B154" s="11" t="s">
        <v>49</v>
      </c>
      <c r="C154" s="12" t="s">
        <v>36</v>
      </c>
      <c r="D154" s="16">
        <v>1765</v>
      </c>
      <c r="E154" s="16">
        <v>2</v>
      </c>
      <c r="F154" s="16">
        <f t="shared" ref="F154:F155" si="7">D154*E154</f>
        <v>3530</v>
      </c>
    </row>
    <row r="155" spans="1:6" x14ac:dyDescent="0.3">
      <c r="A155" s="12">
        <v>2</v>
      </c>
      <c r="B155" s="11" t="s">
        <v>50</v>
      </c>
      <c r="C155" s="12" t="s">
        <v>38</v>
      </c>
      <c r="D155" s="16">
        <v>3</v>
      </c>
      <c r="E155" s="16">
        <v>700</v>
      </c>
      <c r="F155" s="16">
        <f t="shared" si="7"/>
        <v>2100</v>
      </c>
    </row>
    <row r="156" spans="1:6" x14ac:dyDescent="0.3">
      <c r="A156" s="12"/>
      <c r="B156" s="11"/>
      <c r="C156" s="12"/>
      <c r="D156" s="16"/>
      <c r="E156" s="16"/>
      <c r="F156" s="16"/>
    </row>
    <row r="157" spans="1:6" x14ac:dyDescent="0.3">
      <c r="A157" s="30" t="s">
        <v>51</v>
      </c>
      <c r="B157" s="31"/>
      <c r="C157" s="12"/>
      <c r="D157" s="16"/>
      <c r="E157" s="16"/>
      <c r="F157" s="16"/>
    </row>
    <row r="158" spans="1:6" x14ac:dyDescent="0.3">
      <c r="A158" s="12">
        <v>1</v>
      </c>
      <c r="B158" s="11" t="s">
        <v>52</v>
      </c>
      <c r="C158" s="12" t="s">
        <v>53</v>
      </c>
      <c r="D158" s="16">
        <v>370</v>
      </c>
      <c r="E158" s="16">
        <v>10</v>
      </c>
      <c r="F158" s="16">
        <f t="shared" ref="F158" si="8">D158*E158</f>
        <v>3700</v>
      </c>
    </row>
    <row r="159" spans="1:6" x14ac:dyDescent="0.3">
      <c r="A159" s="12"/>
      <c r="B159" s="11"/>
      <c r="C159" s="12"/>
      <c r="D159" s="16"/>
      <c r="E159" s="16"/>
      <c r="F159" s="16"/>
    </row>
    <row r="160" spans="1:6" x14ac:dyDescent="0.3">
      <c r="A160" s="12"/>
      <c r="B160" s="11"/>
      <c r="C160" s="12"/>
      <c r="D160" s="16"/>
      <c r="E160" s="16"/>
      <c r="F160" s="16"/>
    </row>
    <row r="161" spans="1:6" x14ac:dyDescent="0.3">
      <c r="A161" s="12"/>
      <c r="B161" s="11"/>
      <c r="C161" s="12"/>
      <c r="D161" s="16"/>
      <c r="E161" s="16"/>
      <c r="F161" s="16"/>
    </row>
    <row r="162" spans="1:6" x14ac:dyDescent="0.3">
      <c r="A162" s="12"/>
      <c r="B162" s="5" t="s">
        <v>8</v>
      </c>
      <c r="C162" s="13"/>
      <c r="D162" s="13"/>
      <c r="E162" s="13"/>
      <c r="F162" s="14">
        <f>SUM(F149:F161)</f>
        <v>13700</v>
      </c>
    </row>
    <row r="163" spans="1:6" x14ac:dyDescent="0.3">
      <c r="A163" s="29"/>
      <c r="B163" s="25"/>
      <c r="C163" s="25"/>
      <c r="D163" s="25"/>
      <c r="E163" s="25"/>
      <c r="F163" s="25"/>
    </row>
    <row r="164" spans="1:6" x14ac:dyDescent="0.3">
      <c r="A164" s="4"/>
      <c r="B164" s="3"/>
      <c r="C164" s="3"/>
      <c r="D164" s="3"/>
      <c r="E164" s="3"/>
      <c r="F164" s="3"/>
    </row>
    <row r="165" spans="1:6" x14ac:dyDescent="0.3">
      <c r="A165" s="4"/>
      <c r="B165" s="3"/>
      <c r="C165" s="3"/>
      <c r="D165" s="3"/>
      <c r="E165" s="3"/>
      <c r="F165" s="3"/>
    </row>
    <row r="166" spans="1:6" x14ac:dyDescent="0.3">
      <c r="A166" s="4"/>
      <c r="B166" s="3"/>
      <c r="C166" s="3"/>
      <c r="D166" s="3"/>
      <c r="E166" s="3"/>
      <c r="F166" s="3"/>
    </row>
    <row r="167" spans="1:6" x14ac:dyDescent="0.3">
      <c r="A167" s="4"/>
      <c r="B167" s="3"/>
      <c r="C167" s="3"/>
      <c r="D167" s="3"/>
      <c r="E167" s="3"/>
      <c r="F167" s="3"/>
    </row>
    <row r="168" spans="1:6" x14ac:dyDescent="0.3">
      <c r="A168" s="4"/>
      <c r="B168" s="3"/>
      <c r="C168" s="3"/>
      <c r="D168" s="3"/>
      <c r="E168" s="3"/>
      <c r="F168" s="3"/>
    </row>
    <row r="169" spans="1:6" x14ac:dyDescent="0.3">
      <c r="A169" s="4"/>
      <c r="B169" s="3"/>
      <c r="C169" s="3"/>
      <c r="D169" s="3"/>
      <c r="E169" s="3"/>
      <c r="F169" s="3"/>
    </row>
    <row r="180" spans="1:6" x14ac:dyDescent="0.3">
      <c r="A180" s="32" t="s">
        <v>9</v>
      </c>
      <c r="B180" s="33"/>
      <c r="C180" s="33"/>
      <c r="D180" s="33"/>
      <c r="E180" s="33"/>
      <c r="F180" s="33"/>
    </row>
    <row r="181" spans="1:6" x14ac:dyDescent="0.3">
      <c r="A181" s="32" t="s">
        <v>54</v>
      </c>
      <c r="B181" s="32"/>
      <c r="C181" s="32"/>
      <c r="D181" s="32"/>
      <c r="E181" s="32"/>
      <c r="F181" s="32"/>
    </row>
    <row r="182" spans="1:6" x14ac:dyDescent="0.3">
      <c r="A182" s="34" t="s">
        <v>10</v>
      </c>
      <c r="B182" s="34"/>
      <c r="C182" s="34"/>
      <c r="D182" s="34"/>
      <c r="E182" s="34"/>
      <c r="F182" s="34"/>
    </row>
    <row r="183" spans="1:6" x14ac:dyDescent="0.3">
      <c r="A183" s="5" t="s">
        <v>0</v>
      </c>
      <c r="B183" s="5" t="s">
        <v>1</v>
      </c>
      <c r="C183" s="5" t="s">
        <v>2</v>
      </c>
      <c r="D183" s="5" t="s">
        <v>3</v>
      </c>
      <c r="E183" s="5" t="s">
        <v>4</v>
      </c>
      <c r="F183" s="5" t="s">
        <v>5</v>
      </c>
    </row>
    <row r="184" spans="1:6" x14ac:dyDescent="0.3">
      <c r="A184" s="30" t="s">
        <v>44</v>
      </c>
      <c r="B184" s="31"/>
      <c r="C184" s="5"/>
      <c r="D184" s="5"/>
      <c r="E184" s="5"/>
      <c r="F184" s="5"/>
    </row>
    <row r="185" spans="1:6" x14ac:dyDescent="0.3">
      <c r="A185" s="7">
        <v>1</v>
      </c>
      <c r="B185" s="6" t="s">
        <v>45</v>
      </c>
      <c r="C185" s="7" t="s">
        <v>36</v>
      </c>
      <c r="D185" s="17">
        <v>1000</v>
      </c>
      <c r="E185" s="17">
        <v>2</v>
      </c>
      <c r="F185" s="16">
        <f t="shared" ref="F185:F187" si="9">D185*E185</f>
        <v>2000</v>
      </c>
    </row>
    <row r="186" spans="1:6" x14ac:dyDescent="0.3">
      <c r="A186" s="8">
        <v>2</v>
      </c>
      <c r="B186" s="6" t="s">
        <v>46</v>
      </c>
      <c r="C186" s="7" t="s">
        <v>38</v>
      </c>
      <c r="D186" s="17">
        <v>3</v>
      </c>
      <c r="E186" s="17">
        <v>550</v>
      </c>
      <c r="F186" s="16">
        <f t="shared" si="9"/>
        <v>1650</v>
      </c>
    </row>
    <row r="187" spans="1:6" x14ac:dyDescent="0.3">
      <c r="A187" s="10">
        <v>3</v>
      </c>
      <c r="B187" s="6" t="s">
        <v>47</v>
      </c>
      <c r="C187" s="7" t="s">
        <v>11</v>
      </c>
      <c r="D187" s="16">
        <v>18</v>
      </c>
      <c r="E187" s="17">
        <v>40</v>
      </c>
      <c r="F187" s="16">
        <f t="shared" si="9"/>
        <v>720</v>
      </c>
    </row>
    <row r="188" spans="1:6" x14ac:dyDescent="0.3">
      <c r="A188" s="10"/>
      <c r="B188" s="6"/>
      <c r="C188" s="7"/>
      <c r="D188" s="16"/>
      <c r="E188" s="17"/>
      <c r="F188" s="16"/>
    </row>
    <row r="189" spans="1:6" x14ac:dyDescent="0.3">
      <c r="A189" s="30" t="s">
        <v>48</v>
      </c>
      <c r="B189" s="31"/>
      <c r="C189" s="12"/>
      <c r="D189" s="16"/>
      <c r="E189" s="16"/>
      <c r="F189" s="16"/>
    </row>
    <row r="190" spans="1:6" x14ac:dyDescent="0.3">
      <c r="A190" s="12">
        <v>1</v>
      </c>
      <c r="B190" s="11" t="s">
        <v>49</v>
      </c>
      <c r="C190" s="12" t="s">
        <v>36</v>
      </c>
      <c r="D190" s="16">
        <v>1765</v>
      </c>
      <c r="E190" s="16">
        <v>2</v>
      </c>
      <c r="F190" s="16">
        <f t="shared" ref="F190:F191" si="10">D190*E190</f>
        <v>3530</v>
      </c>
    </row>
    <row r="191" spans="1:6" x14ac:dyDescent="0.3">
      <c r="A191" s="12">
        <v>2</v>
      </c>
      <c r="B191" s="11" t="s">
        <v>50</v>
      </c>
      <c r="C191" s="12" t="s">
        <v>38</v>
      </c>
      <c r="D191" s="16">
        <v>3</v>
      </c>
      <c r="E191" s="16">
        <v>700</v>
      </c>
      <c r="F191" s="16">
        <f t="shared" si="10"/>
        <v>2100</v>
      </c>
    </row>
    <row r="192" spans="1:6" x14ac:dyDescent="0.3">
      <c r="A192" s="12"/>
      <c r="B192" s="11"/>
      <c r="C192" s="12"/>
      <c r="D192" s="16"/>
      <c r="E192" s="16"/>
      <c r="F192" s="16"/>
    </row>
    <row r="193" spans="1:6" x14ac:dyDescent="0.3">
      <c r="A193" s="30" t="s">
        <v>51</v>
      </c>
      <c r="B193" s="31"/>
      <c r="C193" s="12"/>
      <c r="D193" s="16"/>
      <c r="E193" s="16"/>
      <c r="F193" s="16"/>
    </row>
    <row r="194" spans="1:6" x14ac:dyDescent="0.3">
      <c r="A194" s="12">
        <v>1</v>
      </c>
      <c r="B194" s="11" t="s">
        <v>52</v>
      </c>
      <c r="C194" s="12" t="s">
        <v>53</v>
      </c>
      <c r="D194" s="16">
        <v>370</v>
      </c>
      <c r="E194" s="16">
        <v>10</v>
      </c>
      <c r="F194" s="16">
        <f t="shared" ref="F194" si="11">D194*E194</f>
        <v>3700</v>
      </c>
    </row>
    <row r="195" spans="1:6" x14ac:dyDescent="0.3">
      <c r="A195" s="12"/>
      <c r="B195" s="11"/>
      <c r="C195" s="12"/>
      <c r="D195" s="16"/>
      <c r="E195" s="16"/>
      <c r="F195" s="16"/>
    </row>
    <row r="196" spans="1:6" x14ac:dyDescent="0.3">
      <c r="A196" s="12"/>
      <c r="B196" s="11"/>
      <c r="C196" s="12"/>
      <c r="D196" s="16"/>
      <c r="E196" s="16"/>
      <c r="F196" s="16"/>
    </row>
    <row r="197" spans="1:6" x14ac:dyDescent="0.3">
      <c r="A197" s="12"/>
      <c r="B197" s="11"/>
      <c r="C197" s="12"/>
      <c r="D197" s="16"/>
      <c r="E197" s="16"/>
      <c r="F197" s="16"/>
    </row>
    <row r="198" spans="1:6" x14ac:dyDescent="0.3">
      <c r="A198" s="12"/>
      <c r="B198" s="5" t="s">
        <v>8</v>
      </c>
      <c r="C198" s="13"/>
      <c r="D198" s="13"/>
      <c r="E198" s="13"/>
      <c r="F198" s="14">
        <f>SUM(F185:F197)</f>
        <v>13700</v>
      </c>
    </row>
    <row r="199" spans="1:6" x14ac:dyDescent="0.3">
      <c r="A199" s="29"/>
      <c r="B199" s="25"/>
      <c r="C199" s="25"/>
      <c r="D199" s="25"/>
      <c r="E199" s="25"/>
      <c r="F199" s="25"/>
    </row>
    <row r="200" spans="1:6" x14ac:dyDescent="0.3">
      <c r="A200" s="4"/>
      <c r="B200" s="3"/>
      <c r="C200" s="3"/>
      <c r="D200" s="3"/>
      <c r="E200" s="3"/>
      <c r="F200" s="3"/>
    </row>
    <row r="201" spans="1:6" x14ac:dyDescent="0.3">
      <c r="A201" s="4"/>
      <c r="B201" s="3"/>
      <c r="C201" s="3"/>
      <c r="D201" s="3"/>
      <c r="E201" s="3"/>
      <c r="F201" s="3"/>
    </row>
    <row r="202" spans="1:6" x14ac:dyDescent="0.3">
      <c r="A202" s="4"/>
      <c r="B202" s="3"/>
      <c r="C202" s="3"/>
      <c r="D202" s="3"/>
      <c r="E202" s="3"/>
      <c r="F202" s="3"/>
    </row>
    <row r="203" spans="1:6" x14ac:dyDescent="0.3">
      <c r="A203" s="4"/>
      <c r="B203" s="3"/>
      <c r="C203" s="3"/>
      <c r="D203" s="3"/>
      <c r="E203" s="3"/>
      <c r="F203" s="3"/>
    </row>
    <row r="204" spans="1:6" x14ac:dyDescent="0.3">
      <c r="A204" s="4"/>
      <c r="B204" s="3"/>
      <c r="C204" s="3"/>
      <c r="D204" s="3"/>
      <c r="E204" s="3"/>
      <c r="F204" s="3"/>
    </row>
    <row r="205" spans="1:6" x14ac:dyDescent="0.3">
      <c r="A205" s="4"/>
      <c r="B205" s="3"/>
      <c r="C205" s="3"/>
      <c r="D205" s="3"/>
      <c r="E205" s="3"/>
      <c r="F205" s="3"/>
    </row>
  </sheetData>
  <mergeCells count="24">
    <mergeCell ref="A2:F2"/>
    <mergeCell ref="A3:F3"/>
    <mergeCell ref="A110:F110"/>
    <mergeCell ref="A1:F1"/>
    <mergeCell ref="A36:F36"/>
    <mergeCell ref="A37:F37"/>
    <mergeCell ref="A108:F108"/>
    <mergeCell ref="A109:F109"/>
    <mergeCell ref="A38:F38"/>
    <mergeCell ref="A72:F72"/>
    <mergeCell ref="A73:F73"/>
    <mergeCell ref="A74:F74"/>
    <mergeCell ref="A144:F144"/>
    <mergeCell ref="A145:F145"/>
    <mergeCell ref="A146:F146"/>
    <mergeCell ref="A148:B148"/>
    <mergeCell ref="A153:B153"/>
    <mergeCell ref="A189:B189"/>
    <mergeCell ref="A193:B193"/>
    <mergeCell ref="A157:B157"/>
    <mergeCell ref="A180:F180"/>
    <mergeCell ref="A181:F181"/>
    <mergeCell ref="A182:F182"/>
    <mergeCell ref="A184:B184"/>
  </mergeCells>
  <pageMargins left="0.44" right="0.13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สร้างความยั่งยืน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Windows User</cp:lastModifiedBy>
  <cp:lastPrinted>2015-11-08T06:31:23Z</cp:lastPrinted>
  <dcterms:created xsi:type="dcterms:W3CDTF">2014-11-13T14:07:05Z</dcterms:created>
  <dcterms:modified xsi:type="dcterms:W3CDTF">2015-11-08T06:31:40Z</dcterms:modified>
</cp:coreProperties>
</file>