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5252" windowHeight="7932" firstSheet="1" activeTab="5"/>
  </bookViews>
  <sheets>
    <sheet name="กิจกรรมสาธิตบ้านดินทอง" sheetId="1" r:id="rId1"/>
    <sheet name="กิจกรรมสาธิตดงพลวง" sheetId="2" r:id="rId2"/>
    <sheet name="กิจกรรมสาธิตบ้านหนองพระ" sheetId="3" r:id="rId3"/>
    <sheet name="กิจกรรมสาธิตบ้านคลองดู่" sheetId="4" r:id="rId4"/>
    <sheet name="กิจกรรมสาธิตบ้านดงจันทร์" sheetId="5" r:id="rId5"/>
    <sheet name="กิจกรรมสาธิตบ้านหนองปรือ" sheetId="6" r:id="rId6"/>
  </sheets>
  <calcPr calcId="124519"/>
</workbook>
</file>

<file path=xl/calcChain.xml><?xml version="1.0" encoding="utf-8"?>
<calcChain xmlns="http://schemas.openxmlformats.org/spreadsheetml/2006/main">
  <c r="F9" i="6"/>
  <c r="F18"/>
  <c r="F23" i="5"/>
  <c r="F15"/>
  <c r="F14" i="4"/>
  <c r="F10"/>
  <c r="F26" i="3"/>
  <c r="F14"/>
  <c r="F10"/>
  <c r="F26" i="2"/>
  <c r="F14"/>
  <c r="F10"/>
  <c r="F22" i="1"/>
  <c r="F48"/>
  <c r="F42"/>
  <c r="F34"/>
</calcChain>
</file>

<file path=xl/sharedStrings.xml><?xml version="1.0" encoding="utf-8"?>
<sst xmlns="http://schemas.openxmlformats.org/spreadsheetml/2006/main" count="292" uniqueCount="120">
  <si>
    <t>รายการวัสดุโครงการสร้างความยั่งยืนหมู่บ้านเศรษฐกิจพอเพียงต้นแบบ</t>
  </si>
  <si>
    <t>บ้านดินทอง หมู่ที่ 3 ตำบลดินทอง อำเภอวังทอง จังหวัดพิษณุโลก</t>
  </si>
  <si>
    <t>ที่</t>
  </si>
  <si>
    <t>รายการ</t>
  </si>
  <si>
    <t>หน่วย</t>
  </si>
  <si>
    <t>จำนวน</t>
  </si>
  <si>
    <t>ราคาต่อหน่วย</t>
  </si>
  <si>
    <t>เป็นเงิน</t>
  </si>
  <si>
    <t>สาธิตการทำขนมปั้นสิบทอด</t>
  </si>
  <si>
    <t>แป้งสาลีเอนกประสงค์</t>
  </si>
  <si>
    <t>แป้งข้าวจ้าว</t>
  </si>
  <si>
    <t>ไข่ไก่</t>
  </si>
  <si>
    <t>ฟอง</t>
  </si>
  <si>
    <t>น้ำมันถั่วเหลือ</t>
  </si>
  <si>
    <t>ขวด</t>
  </si>
  <si>
    <t>กะทิกล่อง</t>
  </si>
  <si>
    <t>กล่อง</t>
  </si>
  <si>
    <t>น้ำตาลทราย</t>
  </si>
  <si>
    <t>น้ำมันสำหรับทอด</t>
  </si>
  <si>
    <t>ส่วนผสมใส้</t>
  </si>
  <si>
    <t>หมูหยอง</t>
  </si>
  <si>
    <t>พริกเผาอร่อยดี</t>
  </si>
  <si>
    <t>ถุง</t>
  </si>
  <si>
    <t>ถุง/900 กรัม</t>
  </si>
  <si>
    <t>ถุง/กิโลกรัม</t>
  </si>
  <si>
    <t>ถุง/กิโลกรัม.</t>
  </si>
  <si>
    <t>กิโลกรัม</t>
  </si>
  <si>
    <t>ไส้เค็ม</t>
  </si>
  <si>
    <t>พริกไทยป่น</t>
  </si>
  <si>
    <t>หอมเจียว</t>
  </si>
  <si>
    <t>น้ำตาลปี๊บ</t>
  </si>
  <si>
    <t>ถั่วลิสง</t>
  </si>
  <si>
    <t>หัวไชโป้หวานสับละเอียด</t>
  </si>
  <si>
    <t>เกลือปรุงทิพย์</t>
  </si>
  <si>
    <t>ถุง/500 กรัม</t>
  </si>
  <si>
    <t>สาธิตการทำโดนัทจิ๋ว</t>
  </si>
  <si>
    <t>แป้งบัตเตอร์เค้ก</t>
  </si>
  <si>
    <t>เนย</t>
  </si>
  <si>
    <t>นมข้นจีด</t>
  </si>
  <si>
    <t>กระป๋อง</t>
  </si>
  <si>
    <t>ผงฟู</t>
  </si>
  <si>
    <t>ถุง/400กรัม</t>
  </si>
  <si>
    <t>กลิ่นวานิลา</t>
  </si>
  <si>
    <t>ขวด/60มล.</t>
  </si>
  <si>
    <t>ผลไม้อบแห้งผสม</t>
  </si>
  <si>
    <t>ช๊อคโกเลด</t>
  </si>
  <si>
    <t>เครื่งทำโดนัทจิ๋ว</t>
  </si>
  <si>
    <t>ชุด</t>
  </si>
  <si>
    <t>สาธิตการทำขนมเทียนแก้ว</t>
  </si>
  <si>
    <t>แป้งข้าวโพด</t>
  </si>
  <si>
    <t>แป้งมัน</t>
  </si>
  <si>
    <t>ถุง/480 กรัม</t>
  </si>
  <si>
    <t>ถั่วเขียวเลาะเปลือก</t>
  </si>
  <si>
    <t>หม้อนึ่ง ขนาดกลาง(ซึ้งนึ่งขนม)</t>
  </si>
  <si>
    <t>ดินร่วนบดละเอียดร่วน</t>
  </si>
  <si>
    <t>คันรถ 6 ล้อง</t>
  </si>
  <si>
    <t>ขุยมะพร้าว</t>
  </si>
  <si>
    <t>กระสอบ</t>
  </si>
  <si>
    <t>แกลบดำ</t>
  </si>
  <si>
    <t>คันรถ 10 ล้อ</t>
  </si>
  <si>
    <t>มูลสัตว์</t>
  </si>
  <si>
    <t>สาธิตดินเพาะเมล็ดและดินปลูกต้นไม้</t>
  </si>
  <si>
    <t>รวมเป็นเงินทั้งสิ้น</t>
  </si>
  <si>
    <t>(หนึ่งหมื่นสามพันเจ็ดร้อยบาทถ้วน)</t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</si>
  <si>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ทุกรายการสามารถถัวจ่ายได้</t>
    </r>
  </si>
  <si>
    <t>บ้านดงพลวง หมู่ที่ 4 ตำบลหนองพระ อำเภอวังทอง จังหวัดพิษณุโลก</t>
  </si>
  <si>
    <t>สาธิตการทำข้าวเกรียบฟักทอง</t>
  </si>
  <si>
    <t>แป้งสาลี</t>
  </si>
  <si>
    <t>กระเทียม</t>
  </si>
  <si>
    <t>เกลือป่น</t>
  </si>
  <si>
    <t>พริกไทย</t>
  </si>
  <si>
    <t>500 กรัม</t>
  </si>
  <si>
    <t>ฟักทอง</t>
  </si>
  <si>
    <t>สาธิตการเลี้ยงปลาดุก</t>
  </si>
  <si>
    <t xml:space="preserve">ลูกปลาดุกขนาด 2-3 นิ้ว </t>
  </si>
  <si>
    <t>ตัว</t>
  </si>
  <si>
    <t>อาหารปลาดุก</t>
  </si>
  <si>
    <t>สาธิตการทำลูกประคบสมุนไพร</t>
  </si>
  <si>
    <t>เหง้าไพล</t>
  </si>
  <si>
    <t>มะกรูด</t>
  </si>
  <si>
    <t>ลูก</t>
  </si>
  <si>
    <t>ตะไคร้ขาว</t>
  </si>
  <si>
    <t>กรัม</t>
  </si>
  <si>
    <t>ใบมะขาม</t>
  </si>
  <si>
    <t>ขมิ้นชัน</t>
  </si>
  <si>
    <t>ใบส้มป่อย</t>
  </si>
  <si>
    <t>การบูร</t>
  </si>
  <si>
    <t>เกลือแกง</t>
  </si>
  <si>
    <t>ถุง/250 กรัม</t>
  </si>
  <si>
    <t>พิมเสน</t>
  </si>
  <si>
    <t>ผ้าสำหรับห่อลูกประคบ</t>
  </si>
  <si>
    <t>เมตร</t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</si>
  <si>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ทุกรายการสามารถถัวจ่ายได้</t>
    </r>
  </si>
  <si>
    <t>บ้านหนองพระ หมู่ที่ 3 ตำบลหนองพระ อำเภอวังทอง จังหวัดพิษณุโลก</t>
  </si>
  <si>
    <t>สาธิตการแปรรูปข้าวสาร/ข้าวกล้อง</t>
  </si>
  <si>
    <t>เกวียน</t>
  </si>
  <si>
    <t>บ้านหนองปรือ หมู่ที่ 1 ตำบลบ้านกลาง อำเภอวังทอง จังหวัดพิษณุโลก</t>
  </si>
  <si>
    <t>สบู่เจลล้างหน้า</t>
  </si>
  <si>
    <t>สมุนไพร</t>
  </si>
  <si>
    <t>ขีด</t>
  </si>
  <si>
    <t xml:space="preserve"> - มะหาด</t>
  </si>
  <si>
    <t xml:space="preserve"> - มะขามเปียก</t>
  </si>
  <si>
    <t>แม่พิมพ์สบู่</t>
  </si>
  <si>
    <t xml:space="preserve"> - ทะนาคา </t>
  </si>
  <si>
    <t>น้ำผึ้งแท้</t>
  </si>
  <si>
    <t>ข้าวเปลือกหอมมะลิ</t>
  </si>
  <si>
    <t>สาธิตการเลี้ยงจิ้งหรีด</t>
  </si>
  <si>
    <t>สาธิตการทำสบู่สมุนไพร</t>
  </si>
  <si>
    <t>ไข่จิ้งหรีด</t>
  </si>
  <si>
    <t>ขัน</t>
  </si>
  <si>
    <t>แผงไข่</t>
  </si>
  <si>
    <t>อัน</t>
  </si>
  <si>
    <t>อาหารจิ้งหรีด</t>
  </si>
  <si>
    <t>ผ้าแสลน</t>
  </si>
  <si>
    <t>สบู่สมุนไพร(กรีชลีน)</t>
  </si>
  <si>
    <t>ฮอร์โมนไข่</t>
  </si>
  <si>
    <t>น้ำสมุนไพรปรามโรค</t>
  </si>
  <si>
    <t>มะเขีอเทศ</t>
  </si>
  <si>
    <t>น้ำหอม</t>
  </si>
  <si>
    <t>รวมทั้งสิ้น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</si>
</sst>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3" fillId="0" borderId="3" xfId="0" applyFont="1" applyBorder="1"/>
    <xf numFmtId="0" fontId="3" fillId="0" borderId="2" xfId="0" applyFont="1" applyBorder="1"/>
    <xf numFmtId="3" fontId="2" fillId="0" borderId="3" xfId="0" applyNumberFormat="1" applyFont="1" applyBorder="1"/>
    <xf numFmtId="187" fontId="2" fillId="0" borderId="1" xfId="1" applyNumberFormat="1" applyFont="1" applyBorder="1"/>
    <xf numFmtId="187" fontId="2" fillId="0" borderId="3" xfId="1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0" fontId="2" fillId="0" borderId="5" xfId="0" applyFont="1" applyBorder="1"/>
    <xf numFmtId="3" fontId="2" fillId="0" borderId="6" xfId="0" applyNumberFormat="1" applyFont="1" applyBorder="1"/>
    <xf numFmtId="0" fontId="2" fillId="0" borderId="9" xfId="0" applyFont="1" applyBorder="1"/>
    <xf numFmtId="187" fontId="2" fillId="0" borderId="2" xfId="1" applyNumberFormat="1" applyFont="1" applyBorder="1"/>
    <xf numFmtId="0" fontId="2" fillId="0" borderId="10" xfId="0" applyFont="1" applyBorder="1"/>
    <xf numFmtId="0" fontId="2" fillId="0" borderId="0" xfId="0" applyFont="1" applyBorder="1"/>
    <xf numFmtId="3" fontId="2" fillId="0" borderId="0" xfId="0" applyNumberFormat="1" applyFont="1" applyBorder="1"/>
    <xf numFmtId="187" fontId="2" fillId="0" borderId="0" xfId="1" applyNumberFormat="1" applyFont="1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59" fontId="4" fillId="0" borderId="13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right"/>
    </xf>
    <xf numFmtId="59" fontId="5" fillId="0" borderId="13" xfId="0" applyNumberFormat="1" applyFont="1" applyBorder="1" applyAlignment="1">
      <alignment horizontal="center"/>
    </xf>
    <xf numFmtId="3" fontId="4" fillId="0" borderId="13" xfId="1" applyNumberFormat="1" applyFont="1" applyBorder="1" applyAlignment="1"/>
    <xf numFmtId="59" fontId="4" fillId="0" borderId="14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59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3" xfId="1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4" xfId="1" applyNumberFormat="1" applyFont="1" applyBorder="1" applyAlignment="1">
      <alignment horizontal="right"/>
    </xf>
    <xf numFmtId="3" fontId="4" fillId="0" borderId="3" xfId="1" applyNumberFormat="1" applyFont="1" applyBorder="1" applyAlignment="1"/>
    <xf numFmtId="3" fontId="4" fillId="0" borderId="15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3" fillId="0" borderId="5" xfId="0" applyFont="1" applyBorder="1"/>
    <xf numFmtId="3" fontId="3" fillId="0" borderId="6" xfId="0" applyNumberFormat="1" applyFont="1" applyBorder="1"/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2" xfId="1" applyNumberFormat="1" applyFont="1" applyBorder="1" applyAlignment="1">
      <alignment horizontal="right"/>
    </xf>
    <xf numFmtId="187" fontId="2" fillId="0" borderId="6" xfId="1" applyNumberFormat="1" applyFont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opLeftCell="A28" workbookViewId="0">
      <selection activeCell="D52" sqref="D52"/>
    </sheetView>
  </sheetViews>
  <sheetFormatPr defaultColWidth="9" defaultRowHeight="21"/>
  <cols>
    <col min="1" max="1" width="4.59765625" style="1" customWidth="1"/>
    <col min="2" max="2" width="44.8984375" style="1" customWidth="1"/>
    <col min="3" max="3" width="10.8984375" style="1" customWidth="1"/>
    <col min="4" max="4" width="9" style="1"/>
    <col min="5" max="5" width="11.5" style="1" customWidth="1"/>
    <col min="6" max="6" width="10.59765625" style="1" bestFit="1" customWidth="1"/>
    <col min="7" max="16384" width="9" style="1"/>
  </cols>
  <sheetData>
    <row r="1" spans="1:6">
      <c r="A1" s="48" t="s">
        <v>0</v>
      </c>
      <c r="B1" s="48"/>
      <c r="C1" s="48"/>
      <c r="D1" s="48"/>
      <c r="E1" s="48"/>
      <c r="F1" s="48"/>
    </row>
    <row r="2" spans="1:6">
      <c r="A2" s="48" t="s">
        <v>1</v>
      </c>
      <c r="B2" s="48"/>
      <c r="C2" s="48"/>
      <c r="D2" s="48"/>
      <c r="E2" s="48"/>
      <c r="F2" s="48"/>
    </row>
    <row r="3" spans="1:6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>
      <c r="A4" s="3"/>
      <c r="B4" s="8" t="s">
        <v>8</v>
      </c>
      <c r="C4" s="3"/>
      <c r="D4" s="3"/>
      <c r="E4" s="3"/>
      <c r="F4" s="3"/>
    </row>
    <row r="5" spans="1:6">
      <c r="A5" s="4">
        <v>1</v>
      </c>
      <c r="B5" s="4" t="s">
        <v>9</v>
      </c>
      <c r="C5" s="4" t="s">
        <v>24</v>
      </c>
      <c r="D5" s="4">
        <v>10</v>
      </c>
      <c r="E5" s="4">
        <v>41</v>
      </c>
      <c r="F5" s="4">
        <v>410</v>
      </c>
    </row>
    <row r="6" spans="1:6">
      <c r="A6" s="4">
        <v>2</v>
      </c>
      <c r="B6" s="4" t="s">
        <v>10</v>
      </c>
      <c r="C6" s="4" t="s">
        <v>25</v>
      </c>
      <c r="D6" s="4">
        <v>5</v>
      </c>
      <c r="E6" s="4">
        <v>20</v>
      </c>
      <c r="F6" s="4">
        <v>100</v>
      </c>
    </row>
    <row r="7" spans="1:6">
      <c r="A7" s="4">
        <v>3</v>
      </c>
      <c r="B7" s="4" t="s">
        <v>11</v>
      </c>
      <c r="C7" s="4" t="s">
        <v>12</v>
      </c>
      <c r="D7" s="4">
        <v>30</v>
      </c>
      <c r="E7" s="4">
        <v>3</v>
      </c>
      <c r="F7" s="4">
        <v>90</v>
      </c>
    </row>
    <row r="8" spans="1:6">
      <c r="A8" s="4">
        <v>4</v>
      </c>
      <c r="B8" s="4" t="s">
        <v>13</v>
      </c>
      <c r="C8" s="4" t="s">
        <v>14</v>
      </c>
      <c r="D8" s="4">
        <v>4</v>
      </c>
      <c r="E8" s="4">
        <v>50</v>
      </c>
      <c r="F8" s="4">
        <v>200</v>
      </c>
    </row>
    <row r="9" spans="1:6">
      <c r="A9" s="4">
        <v>5</v>
      </c>
      <c r="B9" s="4" t="s">
        <v>15</v>
      </c>
      <c r="C9" s="4" t="s">
        <v>16</v>
      </c>
      <c r="D9" s="4">
        <v>10</v>
      </c>
      <c r="E9" s="4">
        <v>20</v>
      </c>
      <c r="F9" s="4">
        <v>200</v>
      </c>
    </row>
    <row r="10" spans="1:6">
      <c r="A10" s="4">
        <v>6</v>
      </c>
      <c r="B10" s="4" t="s">
        <v>17</v>
      </c>
      <c r="C10" s="4" t="s">
        <v>26</v>
      </c>
      <c r="D10" s="4">
        <v>6</v>
      </c>
      <c r="E10" s="4">
        <v>25</v>
      </c>
      <c r="F10" s="4">
        <v>150</v>
      </c>
    </row>
    <row r="11" spans="1:6">
      <c r="A11" s="4">
        <v>7</v>
      </c>
      <c r="B11" s="4" t="s">
        <v>18</v>
      </c>
      <c r="C11" s="4" t="s">
        <v>14</v>
      </c>
      <c r="D11" s="4">
        <v>10</v>
      </c>
      <c r="E11" s="4">
        <v>45</v>
      </c>
      <c r="F11" s="4">
        <v>450</v>
      </c>
    </row>
    <row r="12" spans="1:6">
      <c r="A12" s="4"/>
      <c r="B12" s="7" t="s">
        <v>19</v>
      </c>
      <c r="C12" s="4"/>
      <c r="D12" s="4"/>
      <c r="E12" s="4"/>
      <c r="F12" s="4"/>
    </row>
    <row r="13" spans="1:6">
      <c r="A13" s="4">
        <v>1</v>
      </c>
      <c r="B13" s="4" t="s">
        <v>20</v>
      </c>
      <c r="C13" s="4" t="s">
        <v>24</v>
      </c>
      <c r="D13" s="4">
        <v>1</v>
      </c>
      <c r="E13" s="4">
        <v>450</v>
      </c>
      <c r="F13" s="4">
        <v>450</v>
      </c>
    </row>
    <row r="14" spans="1:6">
      <c r="A14" s="4">
        <v>2</v>
      </c>
      <c r="B14" s="4" t="s">
        <v>21</v>
      </c>
      <c r="C14" s="4" t="s">
        <v>23</v>
      </c>
      <c r="D14" s="4">
        <v>1</v>
      </c>
      <c r="E14" s="4">
        <v>100</v>
      </c>
      <c r="F14" s="4">
        <v>100</v>
      </c>
    </row>
    <row r="15" spans="1:6">
      <c r="A15" s="4"/>
      <c r="B15" s="7" t="s">
        <v>27</v>
      </c>
      <c r="C15" s="4"/>
      <c r="D15" s="4"/>
      <c r="E15" s="4"/>
      <c r="F15" s="4"/>
    </row>
    <row r="16" spans="1:6">
      <c r="A16" s="4">
        <v>1</v>
      </c>
      <c r="B16" s="4" t="s">
        <v>28</v>
      </c>
      <c r="C16" s="4" t="s">
        <v>34</v>
      </c>
      <c r="D16" s="4">
        <v>2</v>
      </c>
      <c r="E16" s="4">
        <v>70</v>
      </c>
      <c r="F16" s="4">
        <v>140</v>
      </c>
    </row>
    <row r="17" spans="1:8">
      <c r="A17" s="4">
        <v>2</v>
      </c>
      <c r="B17" s="4" t="s">
        <v>29</v>
      </c>
      <c r="C17" s="4" t="s">
        <v>24</v>
      </c>
      <c r="D17" s="4">
        <v>1</v>
      </c>
      <c r="E17" s="4">
        <v>150</v>
      </c>
      <c r="F17" s="4">
        <v>150</v>
      </c>
    </row>
    <row r="18" spans="1:8">
      <c r="A18" s="4">
        <v>3</v>
      </c>
      <c r="B18" s="4" t="s">
        <v>30</v>
      </c>
      <c r="C18" s="4" t="s">
        <v>24</v>
      </c>
      <c r="D18" s="4">
        <v>2</v>
      </c>
      <c r="E18" s="4">
        <v>50</v>
      </c>
      <c r="F18" s="4">
        <v>100</v>
      </c>
    </row>
    <row r="19" spans="1:8">
      <c r="A19" s="4">
        <v>4</v>
      </c>
      <c r="B19" s="4" t="s">
        <v>31</v>
      </c>
      <c r="C19" s="4" t="s">
        <v>34</v>
      </c>
      <c r="D19" s="4">
        <v>2</v>
      </c>
      <c r="E19" s="4">
        <v>45</v>
      </c>
      <c r="F19" s="4">
        <v>90</v>
      </c>
    </row>
    <row r="20" spans="1:8">
      <c r="A20" s="4">
        <v>5</v>
      </c>
      <c r="B20" s="4" t="s">
        <v>32</v>
      </c>
      <c r="C20" s="4" t="s">
        <v>24</v>
      </c>
      <c r="D20" s="4">
        <v>2</v>
      </c>
      <c r="E20" s="4">
        <v>100</v>
      </c>
      <c r="F20" s="4">
        <v>200</v>
      </c>
    </row>
    <row r="21" spans="1:8">
      <c r="A21" s="4">
        <v>6</v>
      </c>
      <c r="B21" s="4" t="s">
        <v>33</v>
      </c>
      <c r="C21" s="4" t="s">
        <v>22</v>
      </c>
      <c r="D21" s="4">
        <v>3</v>
      </c>
      <c r="E21" s="4">
        <v>12</v>
      </c>
      <c r="F21" s="4">
        <v>36</v>
      </c>
    </row>
    <row r="22" spans="1:8">
      <c r="A22" s="4"/>
      <c r="B22" s="4"/>
      <c r="C22" s="4"/>
      <c r="D22" s="4"/>
      <c r="E22" s="4"/>
      <c r="F22" s="10">
        <f>SUM(F5:F21)</f>
        <v>2866</v>
      </c>
      <c r="H22" s="6"/>
    </row>
    <row r="23" spans="1:8">
      <c r="A23" s="4"/>
      <c r="B23" s="7" t="s">
        <v>35</v>
      </c>
      <c r="C23" s="4"/>
      <c r="D23" s="4"/>
      <c r="E23" s="4"/>
      <c r="F23" s="4"/>
    </row>
    <row r="24" spans="1:8">
      <c r="A24" s="4">
        <v>1</v>
      </c>
      <c r="B24" s="4" t="s">
        <v>36</v>
      </c>
      <c r="C24" s="4" t="s">
        <v>24</v>
      </c>
      <c r="D24" s="4">
        <v>5</v>
      </c>
      <c r="E24" s="4">
        <v>80</v>
      </c>
      <c r="F24" s="4">
        <v>400</v>
      </c>
    </row>
    <row r="25" spans="1:8">
      <c r="A25" s="4">
        <v>2</v>
      </c>
      <c r="B25" s="4" t="s">
        <v>11</v>
      </c>
      <c r="C25" s="4" t="s">
        <v>12</v>
      </c>
      <c r="D25" s="4">
        <v>23</v>
      </c>
      <c r="E25" s="4">
        <v>3</v>
      </c>
      <c r="F25" s="4">
        <v>69</v>
      </c>
    </row>
    <row r="26" spans="1:8">
      <c r="A26" s="4">
        <v>3</v>
      </c>
      <c r="B26" s="4" t="s">
        <v>37</v>
      </c>
      <c r="C26" s="4" t="s">
        <v>24</v>
      </c>
      <c r="D26" s="4">
        <v>1</v>
      </c>
      <c r="E26" s="4">
        <v>100</v>
      </c>
      <c r="F26" s="4">
        <v>100</v>
      </c>
    </row>
    <row r="27" spans="1:8">
      <c r="A27" s="4">
        <v>4</v>
      </c>
      <c r="B27" s="4" t="s">
        <v>38</v>
      </c>
      <c r="C27" s="4" t="s">
        <v>39</v>
      </c>
      <c r="D27" s="4">
        <v>5</v>
      </c>
      <c r="E27" s="4">
        <v>15</v>
      </c>
      <c r="F27" s="4">
        <v>75</v>
      </c>
    </row>
    <row r="28" spans="1:8">
      <c r="A28" s="4">
        <v>5</v>
      </c>
      <c r="B28" s="4" t="s">
        <v>17</v>
      </c>
      <c r="C28" s="4" t="s">
        <v>24</v>
      </c>
      <c r="D28" s="4">
        <v>3</v>
      </c>
      <c r="E28" s="4">
        <v>25</v>
      </c>
      <c r="F28" s="4">
        <v>75</v>
      </c>
    </row>
    <row r="29" spans="1:8">
      <c r="A29" s="4">
        <v>6</v>
      </c>
      <c r="B29" s="4" t="s">
        <v>40</v>
      </c>
      <c r="C29" s="4" t="s">
        <v>41</v>
      </c>
      <c r="D29" s="4">
        <v>2</v>
      </c>
      <c r="E29" s="4">
        <v>75</v>
      </c>
      <c r="F29" s="4">
        <v>150</v>
      </c>
    </row>
    <row r="30" spans="1:8">
      <c r="A30" s="4">
        <v>7</v>
      </c>
      <c r="B30" s="4" t="s">
        <v>42</v>
      </c>
      <c r="C30" s="4" t="s">
        <v>43</v>
      </c>
      <c r="D30" s="4">
        <v>2</v>
      </c>
      <c r="E30" s="4">
        <v>30</v>
      </c>
      <c r="F30" s="4">
        <v>60</v>
      </c>
    </row>
    <row r="31" spans="1:8">
      <c r="A31" s="4">
        <v>8</v>
      </c>
      <c r="B31" s="4" t="s">
        <v>44</v>
      </c>
      <c r="C31" s="4" t="s">
        <v>24</v>
      </c>
      <c r="D31" s="4">
        <v>1</v>
      </c>
      <c r="E31" s="4">
        <v>180</v>
      </c>
      <c r="F31" s="4">
        <v>180</v>
      </c>
    </row>
    <row r="32" spans="1:8">
      <c r="A32" s="4">
        <v>9</v>
      </c>
      <c r="B32" s="4" t="s">
        <v>45</v>
      </c>
      <c r="C32" s="4" t="s">
        <v>24</v>
      </c>
      <c r="D32" s="4">
        <v>1</v>
      </c>
      <c r="E32" s="4">
        <v>100</v>
      </c>
      <c r="F32" s="4">
        <v>100</v>
      </c>
    </row>
    <row r="33" spans="1:6">
      <c r="A33" s="4">
        <v>10</v>
      </c>
      <c r="B33" s="4" t="s">
        <v>46</v>
      </c>
      <c r="C33" s="4" t="s">
        <v>47</v>
      </c>
      <c r="D33" s="4">
        <v>2</v>
      </c>
      <c r="E33" s="4">
        <v>690</v>
      </c>
      <c r="F33" s="9">
        <v>1380</v>
      </c>
    </row>
    <row r="34" spans="1:6">
      <c r="A34" s="5"/>
      <c r="B34" s="5"/>
      <c r="C34" s="5"/>
      <c r="D34" s="5"/>
      <c r="E34" s="5"/>
      <c r="F34" s="10">
        <f>SUM(F24:F33)</f>
        <v>2589</v>
      </c>
    </row>
    <row r="36" spans="1:6">
      <c r="A36" s="2" t="s">
        <v>2</v>
      </c>
      <c r="B36" s="2" t="s">
        <v>3</v>
      </c>
      <c r="C36" s="2" t="s">
        <v>4</v>
      </c>
      <c r="D36" s="2" t="s">
        <v>5</v>
      </c>
      <c r="E36" s="2" t="s">
        <v>6</v>
      </c>
      <c r="F36" s="2" t="s">
        <v>7</v>
      </c>
    </row>
    <row r="37" spans="1:6">
      <c r="A37" s="3"/>
      <c r="B37" s="8" t="s">
        <v>48</v>
      </c>
      <c r="C37" s="3"/>
      <c r="D37" s="3"/>
      <c r="E37" s="3"/>
      <c r="F37" s="3"/>
    </row>
    <row r="38" spans="1:6">
      <c r="A38" s="4">
        <v>1</v>
      </c>
      <c r="B38" s="4" t="s">
        <v>49</v>
      </c>
      <c r="C38" s="4" t="s">
        <v>24</v>
      </c>
      <c r="D38" s="4">
        <v>10</v>
      </c>
      <c r="E38" s="4">
        <v>35</v>
      </c>
      <c r="F38" s="4">
        <v>350</v>
      </c>
    </row>
    <row r="39" spans="1:6">
      <c r="A39" s="4">
        <v>2</v>
      </c>
      <c r="B39" s="4" t="s">
        <v>50</v>
      </c>
      <c r="C39" s="4" t="s">
        <v>51</v>
      </c>
      <c r="D39" s="4">
        <v>10</v>
      </c>
      <c r="E39" s="4">
        <v>13</v>
      </c>
      <c r="F39" s="4">
        <v>130</v>
      </c>
    </row>
    <row r="40" spans="1:6">
      <c r="A40" s="4">
        <v>3</v>
      </c>
      <c r="B40" s="4" t="s">
        <v>52</v>
      </c>
      <c r="C40" s="4" t="s">
        <v>34</v>
      </c>
      <c r="D40" s="4">
        <v>3</v>
      </c>
      <c r="E40" s="4">
        <v>45</v>
      </c>
      <c r="F40" s="4">
        <v>135</v>
      </c>
    </row>
    <row r="41" spans="1:6">
      <c r="A41" s="4">
        <v>4</v>
      </c>
      <c r="B41" s="4" t="s">
        <v>53</v>
      </c>
      <c r="C41" s="4" t="s">
        <v>47</v>
      </c>
      <c r="D41" s="4">
        <v>1</v>
      </c>
      <c r="E41" s="4">
        <v>250</v>
      </c>
      <c r="F41" s="4">
        <v>250</v>
      </c>
    </row>
    <row r="42" spans="1:6">
      <c r="A42" s="4"/>
      <c r="B42" s="4"/>
      <c r="C42" s="4"/>
      <c r="D42" s="4"/>
      <c r="E42" s="4"/>
      <c r="F42" s="6">
        <f>SUM(F38:F41)</f>
        <v>865</v>
      </c>
    </row>
    <row r="43" spans="1:6">
      <c r="A43" s="4"/>
      <c r="B43" s="4" t="s">
        <v>61</v>
      </c>
      <c r="C43" s="4"/>
      <c r="D43" s="4"/>
      <c r="E43" s="4"/>
      <c r="F43" s="4"/>
    </row>
    <row r="44" spans="1:6">
      <c r="A44" s="4">
        <v>1</v>
      </c>
      <c r="B44" s="4" t="s">
        <v>54</v>
      </c>
      <c r="C44" s="4" t="s">
        <v>55</v>
      </c>
      <c r="D44" s="4">
        <v>5</v>
      </c>
      <c r="E44" s="4">
        <v>400</v>
      </c>
      <c r="F44" s="9">
        <v>2000</v>
      </c>
    </row>
    <row r="45" spans="1:6">
      <c r="A45" s="4">
        <v>2</v>
      </c>
      <c r="B45" s="4" t="s">
        <v>56</v>
      </c>
      <c r="C45" s="4" t="s">
        <v>57</v>
      </c>
      <c r="D45" s="4">
        <v>11</v>
      </c>
      <c r="E45" s="4">
        <v>80</v>
      </c>
      <c r="F45" s="4">
        <v>880</v>
      </c>
    </row>
    <row r="46" spans="1:6">
      <c r="A46" s="4">
        <v>3</v>
      </c>
      <c r="B46" s="4" t="s">
        <v>58</v>
      </c>
      <c r="C46" s="4" t="s">
        <v>59</v>
      </c>
      <c r="D46" s="4">
        <v>1</v>
      </c>
      <c r="E46" s="9">
        <v>3000</v>
      </c>
      <c r="F46" s="9">
        <v>3000</v>
      </c>
    </row>
    <row r="47" spans="1:6">
      <c r="A47" s="4">
        <v>4</v>
      </c>
      <c r="B47" s="4" t="s">
        <v>60</v>
      </c>
      <c r="C47" s="4" t="s">
        <v>57</v>
      </c>
      <c r="D47" s="4">
        <v>50</v>
      </c>
      <c r="E47" s="4">
        <v>30</v>
      </c>
      <c r="F47" s="11">
        <v>1500</v>
      </c>
    </row>
    <row r="48" spans="1:6" ht="21.6" thickBot="1">
      <c r="A48" s="4"/>
      <c r="B48" s="4"/>
      <c r="C48" s="4"/>
      <c r="D48" s="4"/>
      <c r="E48" s="4"/>
      <c r="F48" s="13">
        <f>SUM(F44:F47)</f>
        <v>7380</v>
      </c>
    </row>
    <row r="49" spans="1:6" ht="21.6" thickBot="1">
      <c r="A49" s="49" t="s">
        <v>62</v>
      </c>
      <c r="B49" s="50"/>
      <c r="C49" s="14"/>
      <c r="D49" s="14"/>
      <c r="E49" s="14"/>
      <c r="F49" s="15">
        <v>13700</v>
      </c>
    </row>
    <row r="50" spans="1:6">
      <c r="B50" s="1" t="s">
        <v>63</v>
      </c>
    </row>
    <row r="51" spans="1:6">
      <c r="A51" s="1" t="s">
        <v>64</v>
      </c>
    </row>
  </sheetData>
  <mergeCells count="3">
    <mergeCell ref="A1:F1"/>
    <mergeCell ref="A2:F2"/>
    <mergeCell ref="A49:B49"/>
  </mergeCells>
  <pageMargins left="0.51181102362204722" right="0.31496062992125984" top="0.55118110236220474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opLeftCell="A7" workbookViewId="0">
      <selection sqref="A1:XFD1048576"/>
    </sheetView>
  </sheetViews>
  <sheetFormatPr defaultRowHeight="13.8"/>
  <cols>
    <col min="1" max="1" width="4.09765625" customWidth="1"/>
    <col min="2" max="2" width="39.09765625" customWidth="1"/>
    <col min="3" max="3" width="10.8984375" customWidth="1"/>
    <col min="6" max="6" width="10.59765625" bestFit="1" customWidth="1"/>
  </cols>
  <sheetData>
    <row r="1" spans="1:6" ht="21">
      <c r="A1" s="48" t="s">
        <v>0</v>
      </c>
      <c r="B1" s="48"/>
      <c r="C1" s="48"/>
      <c r="D1" s="48"/>
      <c r="E1" s="48"/>
      <c r="F1" s="48"/>
    </row>
    <row r="2" spans="1:6" ht="21">
      <c r="A2" s="48" t="s">
        <v>65</v>
      </c>
      <c r="B2" s="48"/>
      <c r="C2" s="48"/>
      <c r="D2" s="48"/>
      <c r="E2" s="48"/>
      <c r="F2" s="48"/>
    </row>
    <row r="3" spans="1:6" ht="2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1">
      <c r="A4" s="3"/>
      <c r="B4" s="8" t="s">
        <v>66</v>
      </c>
      <c r="C4" s="3"/>
      <c r="D4" s="3"/>
      <c r="E4" s="3"/>
      <c r="F4" s="3"/>
    </row>
    <row r="5" spans="1:6" ht="21">
      <c r="A5" s="4">
        <v>1</v>
      </c>
      <c r="B5" s="4" t="s">
        <v>67</v>
      </c>
      <c r="C5" s="4" t="s">
        <v>26</v>
      </c>
      <c r="D5" s="4">
        <v>11</v>
      </c>
      <c r="E5" s="4">
        <v>41</v>
      </c>
      <c r="F5" s="4">
        <v>451</v>
      </c>
    </row>
    <row r="6" spans="1:6" ht="21">
      <c r="A6" s="4">
        <v>2</v>
      </c>
      <c r="B6" s="4" t="s">
        <v>68</v>
      </c>
      <c r="C6" s="4" t="s">
        <v>26</v>
      </c>
      <c r="D6" s="4">
        <v>1</v>
      </c>
      <c r="E6" s="4">
        <v>80</v>
      </c>
      <c r="F6" s="4">
        <v>80</v>
      </c>
    </row>
    <row r="7" spans="1:6" ht="21">
      <c r="A7" s="4">
        <v>3</v>
      </c>
      <c r="B7" s="4" t="s">
        <v>69</v>
      </c>
      <c r="C7" s="4" t="s">
        <v>22</v>
      </c>
      <c r="D7" s="4">
        <v>1</v>
      </c>
      <c r="E7" s="4">
        <v>12</v>
      </c>
      <c r="F7" s="4">
        <v>12</v>
      </c>
    </row>
    <row r="8" spans="1:6" ht="21">
      <c r="A8" s="4">
        <v>4</v>
      </c>
      <c r="B8" s="4" t="s">
        <v>70</v>
      </c>
      <c r="C8" s="4" t="s">
        <v>71</v>
      </c>
      <c r="D8" s="4">
        <v>1</v>
      </c>
      <c r="E8" s="4">
        <v>70</v>
      </c>
      <c r="F8" s="4">
        <v>70</v>
      </c>
    </row>
    <row r="9" spans="1:6" ht="21">
      <c r="A9" s="4">
        <v>5</v>
      </c>
      <c r="B9" s="4" t="s">
        <v>72</v>
      </c>
      <c r="C9" s="4" t="s">
        <v>26</v>
      </c>
      <c r="D9" s="4">
        <v>5</v>
      </c>
      <c r="E9" s="4">
        <v>35</v>
      </c>
      <c r="F9" s="4">
        <v>175</v>
      </c>
    </row>
    <row r="10" spans="1:6" ht="21">
      <c r="A10" s="4"/>
      <c r="B10" s="4"/>
      <c r="C10" s="4"/>
      <c r="D10" s="4"/>
      <c r="E10" s="16"/>
      <c r="F10" s="6">
        <f>SUM(F5:F9)</f>
        <v>788</v>
      </c>
    </row>
    <row r="11" spans="1:6" ht="21">
      <c r="A11" s="4"/>
      <c r="B11" s="4" t="s">
        <v>73</v>
      </c>
      <c r="C11" s="4"/>
      <c r="D11" s="4"/>
      <c r="E11" s="4"/>
      <c r="F11" s="4"/>
    </row>
    <row r="12" spans="1:6" ht="21">
      <c r="A12" s="4">
        <v>1</v>
      </c>
      <c r="B12" s="4" t="s">
        <v>74</v>
      </c>
      <c r="C12" s="4" t="s">
        <v>75</v>
      </c>
      <c r="D12" s="9">
        <v>3137</v>
      </c>
      <c r="E12" s="4">
        <v>1</v>
      </c>
      <c r="F12" s="9">
        <v>3137</v>
      </c>
    </row>
    <row r="13" spans="1:6" ht="21">
      <c r="A13" s="4">
        <v>2</v>
      </c>
      <c r="B13" s="4" t="s">
        <v>76</v>
      </c>
      <c r="C13" s="4" t="s">
        <v>57</v>
      </c>
      <c r="D13" s="4">
        <v>15</v>
      </c>
      <c r="E13" s="4">
        <v>500</v>
      </c>
      <c r="F13" s="9">
        <v>7500</v>
      </c>
    </row>
    <row r="14" spans="1:6" ht="21">
      <c r="A14" s="4"/>
      <c r="B14" s="4"/>
      <c r="C14" s="4"/>
      <c r="D14" s="4"/>
      <c r="E14" s="4"/>
      <c r="F14" s="12">
        <f>SUM(F12:F13)</f>
        <v>10637</v>
      </c>
    </row>
    <row r="15" spans="1:6" ht="21">
      <c r="A15" s="4"/>
      <c r="B15" s="7" t="s">
        <v>77</v>
      </c>
      <c r="C15" s="4"/>
      <c r="D15" s="4"/>
      <c r="E15" s="4"/>
      <c r="F15" s="4"/>
    </row>
    <row r="16" spans="1:6" ht="21">
      <c r="A16" s="4">
        <v>1</v>
      </c>
      <c r="B16" s="4" t="s">
        <v>78</v>
      </c>
      <c r="C16" s="4" t="s">
        <v>26</v>
      </c>
      <c r="D16" s="4">
        <v>5</v>
      </c>
      <c r="E16" s="4">
        <v>40</v>
      </c>
      <c r="F16" s="4">
        <v>200</v>
      </c>
    </row>
    <row r="17" spans="1:6" ht="21">
      <c r="A17" s="4">
        <v>2</v>
      </c>
      <c r="B17" s="4" t="s">
        <v>79</v>
      </c>
      <c r="C17" s="4" t="s">
        <v>80</v>
      </c>
      <c r="D17" s="4">
        <v>160</v>
      </c>
      <c r="E17" s="4">
        <v>2</v>
      </c>
      <c r="F17" s="4">
        <v>320</v>
      </c>
    </row>
    <row r="18" spans="1:6" ht="21">
      <c r="A18" s="4">
        <v>3</v>
      </c>
      <c r="B18" s="4" t="s">
        <v>81</v>
      </c>
      <c r="C18" s="4" t="s">
        <v>82</v>
      </c>
      <c r="D18" s="4">
        <v>200</v>
      </c>
      <c r="E18" s="4">
        <v>1</v>
      </c>
      <c r="F18" s="4">
        <v>200</v>
      </c>
    </row>
    <row r="19" spans="1:6" ht="21">
      <c r="A19" s="4">
        <v>4</v>
      </c>
      <c r="B19" s="4" t="s">
        <v>83</v>
      </c>
      <c r="C19" s="4" t="s">
        <v>82</v>
      </c>
      <c r="D19" s="4">
        <v>100</v>
      </c>
      <c r="E19" s="4">
        <v>1</v>
      </c>
      <c r="F19" s="4">
        <v>100</v>
      </c>
    </row>
    <row r="20" spans="1:6" ht="21">
      <c r="A20" s="4">
        <v>5</v>
      </c>
      <c r="B20" s="4" t="s">
        <v>84</v>
      </c>
      <c r="C20" s="4" t="s">
        <v>82</v>
      </c>
      <c r="D20" s="4">
        <v>100</v>
      </c>
      <c r="E20" s="4">
        <v>5</v>
      </c>
      <c r="F20" s="4">
        <v>500</v>
      </c>
    </row>
    <row r="21" spans="1:6" ht="21">
      <c r="A21" s="4">
        <v>6</v>
      </c>
      <c r="B21" s="4" t="s">
        <v>85</v>
      </c>
      <c r="C21" s="4" t="s">
        <v>82</v>
      </c>
      <c r="D21" s="4">
        <v>500</v>
      </c>
      <c r="E21" s="4">
        <v>0.4</v>
      </c>
      <c r="F21" s="4">
        <v>200</v>
      </c>
    </row>
    <row r="22" spans="1:6" ht="21">
      <c r="A22" s="4">
        <v>7</v>
      </c>
      <c r="B22" s="4" t="s">
        <v>86</v>
      </c>
      <c r="C22" s="4" t="s">
        <v>82</v>
      </c>
      <c r="D22" s="4">
        <v>300</v>
      </c>
      <c r="E22" s="4">
        <v>0.5</v>
      </c>
      <c r="F22" s="11">
        <v>150</v>
      </c>
    </row>
    <row r="23" spans="1:6" ht="21">
      <c r="A23" s="4">
        <v>8</v>
      </c>
      <c r="B23" s="4" t="s">
        <v>87</v>
      </c>
      <c r="C23" s="4" t="s">
        <v>88</v>
      </c>
      <c r="D23" s="4">
        <v>1</v>
      </c>
      <c r="E23" s="4">
        <v>5</v>
      </c>
      <c r="F23" s="4">
        <v>5</v>
      </c>
    </row>
    <row r="24" spans="1:6" ht="21">
      <c r="A24" s="4">
        <v>9</v>
      </c>
      <c r="B24" s="4" t="s">
        <v>89</v>
      </c>
      <c r="C24" s="4" t="s">
        <v>82</v>
      </c>
      <c r="D24" s="4">
        <v>300</v>
      </c>
      <c r="E24" s="4">
        <v>1</v>
      </c>
      <c r="F24" s="4">
        <v>300</v>
      </c>
    </row>
    <row r="25" spans="1:6" ht="21">
      <c r="A25" s="4">
        <v>10</v>
      </c>
      <c r="B25" s="4" t="s">
        <v>90</v>
      </c>
      <c r="C25" s="4" t="s">
        <v>91</v>
      </c>
      <c r="D25" s="4">
        <v>15</v>
      </c>
      <c r="E25" s="4">
        <v>20</v>
      </c>
      <c r="F25" s="4">
        <v>300</v>
      </c>
    </row>
    <row r="26" spans="1:6" ht="21">
      <c r="A26" s="4"/>
      <c r="B26" s="4"/>
      <c r="C26" s="4"/>
      <c r="D26" s="4"/>
      <c r="E26" s="4"/>
      <c r="F26" s="17">
        <f>SUM(F16:F25)</f>
        <v>2275</v>
      </c>
    </row>
    <row r="27" spans="1:6" ht="21">
      <c r="A27" s="51" t="s">
        <v>62</v>
      </c>
      <c r="B27" s="52"/>
      <c r="C27" s="6"/>
      <c r="D27" s="6"/>
      <c r="E27" s="6"/>
      <c r="F27" s="12">
        <v>13700</v>
      </c>
    </row>
    <row r="28" spans="1:6" ht="21">
      <c r="A28" s="18"/>
      <c r="B28" s="18" t="s">
        <v>63</v>
      </c>
      <c r="C28" s="18"/>
      <c r="D28" s="18"/>
      <c r="E28" s="18"/>
      <c r="F28" s="18"/>
    </row>
    <row r="29" spans="1:6" ht="21">
      <c r="A29" s="19" t="s">
        <v>92</v>
      </c>
      <c r="B29" s="19"/>
      <c r="C29" s="19"/>
      <c r="D29" s="19"/>
      <c r="E29" s="19"/>
      <c r="F29" s="19"/>
    </row>
    <row r="30" spans="1:6" ht="21">
      <c r="A30" s="19"/>
      <c r="B30" s="19"/>
      <c r="C30" s="19"/>
      <c r="D30" s="19"/>
      <c r="E30" s="19"/>
      <c r="F30" s="19"/>
    </row>
    <row r="31" spans="1:6" ht="21">
      <c r="A31" s="19"/>
      <c r="B31" s="19"/>
      <c r="C31" s="19"/>
      <c r="D31" s="19"/>
      <c r="E31" s="19"/>
      <c r="F31" s="19"/>
    </row>
    <row r="32" spans="1:6" ht="21">
      <c r="A32" s="19"/>
      <c r="B32" s="19"/>
      <c r="C32" s="19"/>
      <c r="D32" s="19"/>
      <c r="E32" s="19"/>
      <c r="F32" s="19"/>
    </row>
    <row r="33" spans="1:6" ht="21">
      <c r="A33" s="19"/>
      <c r="B33" s="19"/>
      <c r="C33" s="19"/>
      <c r="D33" s="19"/>
      <c r="E33" s="19"/>
      <c r="F33" s="20"/>
    </row>
    <row r="34" spans="1:6" ht="21">
      <c r="A34" s="19"/>
      <c r="B34" s="19"/>
      <c r="C34" s="19"/>
      <c r="D34" s="19"/>
      <c r="E34" s="19"/>
      <c r="F34" s="21"/>
    </row>
    <row r="35" spans="1:6" ht="21">
      <c r="A35" s="1"/>
      <c r="B35" s="1"/>
      <c r="C35" s="1"/>
      <c r="D35" s="1"/>
      <c r="E35" s="1"/>
      <c r="F35" s="1"/>
    </row>
  </sheetData>
  <mergeCells count="3">
    <mergeCell ref="A1:F1"/>
    <mergeCell ref="A2:F2"/>
    <mergeCell ref="A27:B27"/>
  </mergeCells>
  <pageMargins left="0.51181102362204722" right="0.31496062992125984" top="0.55118110236220474" bottom="0.55118110236220474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B22" sqref="B22"/>
    </sheetView>
  </sheetViews>
  <sheetFormatPr defaultRowHeight="13.8"/>
  <cols>
    <col min="1" max="1" width="4.09765625" customWidth="1"/>
    <col min="2" max="2" width="39.09765625" customWidth="1"/>
    <col min="3" max="3" width="10.8984375" customWidth="1"/>
    <col min="6" max="6" width="10.59765625" bestFit="1" customWidth="1"/>
  </cols>
  <sheetData>
    <row r="1" spans="1:6" ht="21">
      <c r="A1" s="48" t="s">
        <v>0</v>
      </c>
      <c r="B1" s="48"/>
      <c r="C1" s="48"/>
      <c r="D1" s="48"/>
      <c r="E1" s="48"/>
      <c r="F1" s="48"/>
    </row>
    <row r="2" spans="1:6" ht="21">
      <c r="A2" s="48" t="s">
        <v>93</v>
      </c>
      <c r="B2" s="48"/>
      <c r="C2" s="48"/>
      <c r="D2" s="48"/>
      <c r="E2" s="48"/>
      <c r="F2" s="48"/>
    </row>
    <row r="3" spans="1:6" ht="2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1">
      <c r="A4" s="3"/>
      <c r="B4" s="8" t="s">
        <v>66</v>
      </c>
      <c r="C4" s="3"/>
      <c r="D4" s="3"/>
      <c r="E4" s="3"/>
      <c r="F4" s="3"/>
    </row>
    <row r="5" spans="1:6" ht="21">
      <c r="A5" s="4">
        <v>1</v>
      </c>
      <c r="B5" s="4" t="s">
        <v>67</v>
      </c>
      <c r="C5" s="4" t="s">
        <v>26</v>
      </c>
      <c r="D5" s="4">
        <v>11</v>
      </c>
      <c r="E5" s="4">
        <v>41</v>
      </c>
      <c r="F5" s="4">
        <v>451</v>
      </c>
    </row>
    <row r="6" spans="1:6" ht="21">
      <c r="A6" s="4">
        <v>2</v>
      </c>
      <c r="B6" s="4" t="s">
        <v>68</v>
      </c>
      <c r="C6" s="4" t="s">
        <v>26</v>
      </c>
      <c r="D6" s="4">
        <v>1</v>
      </c>
      <c r="E6" s="4">
        <v>80</v>
      </c>
      <c r="F6" s="4">
        <v>80</v>
      </c>
    </row>
    <row r="7" spans="1:6" ht="21">
      <c r="A7" s="4">
        <v>3</v>
      </c>
      <c r="B7" s="4" t="s">
        <v>69</v>
      </c>
      <c r="C7" s="4" t="s">
        <v>22</v>
      </c>
      <c r="D7" s="4">
        <v>1</v>
      </c>
      <c r="E7" s="4">
        <v>12</v>
      </c>
      <c r="F7" s="4">
        <v>12</v>
      </c>
    </row>
    <row r="8" spans="1:6" ht="21">
      <c r="A8" s="4">
        <v>4</v>
      </c>
      <c r="B8" s="4" t="s">
        <v>70</v>
      </c>
      <c r="C8" s="4" t="s">
        <v>71</v>
      </c>
      <c r="D8" s="4">
        <v>1</v>
      </c>
      <c r="E8" s="4">
        <v>70</v>
      </c>
      <c r="F8" s="4">
        <v>70</v>
      </c>
    </row>
    <row r="9" spans="1:6" ht="21">
      <c r="A9" s="4">
        <v>5</v>
      </c>
      <c r="B9" s="4" t="s">
        <v>72</v>
      </c>
      <c r="C9" s="4" t="s">
        <v>26</v>
      </c>
      <c r="D9" s="4">
        <v>5</v>
      </c>
      <c r="E9" s="4">
        <v>35</v>
      </c>
      <c r="F9" s="4">
        <v>175</v>
      </c>
    </row>
    <row r="10" spans="1:6" ht="21">
      <c r="A10" s="4"/>
      <c r="B10" s="4"/>
      <c r="C10" s="4"/>
      <c r="D10" s="4"/>
      <c r="E10" s="16"/>
      <c r="F10" s="6">
        <f>SUM(F5:F9)</f>
        <v>788</v>
      </c>
    </row>
    <row r="11" spans="1:6" ht="21">
      <c r="A11" s="4"/>
      <c r="B11" s="4" t="s">
        <v>73</v>
      </c>
      <c r="C11" s="4"/>
      <c r="D11" s="4"/>
      <c r="E11" s="4"/>
      <c r="F11" s="4"/>
    </row>
    <row r="12" spans="1:6" ht="21">
      <c r="A12" s="4">
        <v>1</v>
      </c>
      <c r="B12" s="4" t="s">
        <v>74</v>
      </c>
      <c r="C12" s="4" t="s">
        <v>75</v>
      </c>
      <c r="D12" s="9">
        <v>3137</v>
      </c>
      <c r="E12" s="4">
        <v>1</v>
      </c>
      <c r="F12" s="9">
        <v>3137</v>
      </c>
    </row>
    <row r="13" spans="1:6" ht="21">
      <c r="A13" s="4">
        <v>2</v>
      </c>
      <c r="B13" s="4" t="s">
        <v>76</v>
      </c>
      <c r="C13" s="4" t="s">
        <v>57</v>
      </c>
      <c r="D13" s="4">
        <v>15</v>
      </c>
      <c r="E13" s="4">
        <v>500</v>
      </c>
      <c r="F13" s="9">
        <v>7500</v>
      </c>
    </row>
    <row r="14" spans="1:6" ht="21">
      <c r="A14" s="4"/>
      <c r="B14" s="4"/>
      <c r="C14" s="4"/>
      <c r="D14" s="4"/>
      <c r="E14" s="4"/>
      <c r="F14" s="12">
        <f>SUM(F12:F13)</f>
        <v>10637</v>
      </c>
    </row>
    <row r="15" spans="1:6" ht="21">
      <c r="A15" s="4"/>
      <c r="B15" s="7" t="s">
        <v>77</v>
      </c>
      <c r="C15" s="4"/>
      <c r="D15" s="4"/>
      <c r="E15" s="4"/>
      <c r="F15" s="4"/>
    </row>
    <row r="16" spans="1:6" ht="21">
      <c r="A16" s="4">
        <v>1</v>
      </c>
      <c r="B16" s="4" t="s">
        <v>78</v>
      </c>
      <c r="C16" s="4" t="s">
        <v>26</v>
      </c>
      <c r="D16" s="4">
        <v>5</v>
      </c>
      <c r="E16" s="4">
        <v>40</v>
      </c>
      <c r="F16" s="4">
        <v>200</v>
      </c>
    </row>
    <row r="17" spans="1:6" ht="21">
      <c r="A17" s="4">
        <v>2</v>
      </c>
      <c r="B17" s="4" t="s">
        <v>79</v>
      </c>
      <c r="C17" s="4" t="s">
        <v>80</v>
      </c>
      <c r="D17" s="4">
        <v>160</v>
      </c>
      <c r="E17" s="4">
        <v>2</v>
      </c>
      <c r="F17" s="4">
        <v>320</v>
      </c>
    </row>
    <row r="18" spans="1:6" ht="21">
      <c r="A18" s="4">
        <v>3</v>
      </c>
      <c r="B18" s="4" t="s">
        <v>81</v>
      </c>
      <c r="C18" s="4" t="s">
        <v>82</v>
      </c>
      <c r="D18" s="4">
        <v>200</v>
      </c>
      <c r="E18" s="4">
        <v>1</v>
      </c>
      <c r="F18" s="4">
        <v>200</v>
      </c>
    </row>
    <row r="19" spans="1:6" ht="21">
      <c r="A19" s="4">
        <v>4</v>
      </c>
      <c r="B19" s="4" t="s">
        <v>83</v>
      </c>
      <c r="C19" s="4" t="s">
        <v>82</v>
      </c>
      <c r="D19" s="4">
        <v>100</v>
      </c>
      <c r="E19" s="4">
        <v>1</v>
      </c>
      <c r="F19" s="4">
        <v>100</v>
      </c>
    </row>
    <row r="20" spans="1:6" ht="21">
      <c r="A20" s="4">
        <v>5</v>
      </c>
      <c r="B20" s="4" t="s">
        <v>84</v>
      </c>
      <c r="C20" s="4" t="s">
        <v>82</v>
      </c>
      <c r="D20" s="4">
        <v>100</v>
      </c>
      <c r="E20" s="4">
        <v>5</v>
      </c>
      <c r="F20" s="4">
        <v>500</v>
      </c>
    </row>
    <row r="21" spans="1:6" ht="21">
      <c r="A21" s="4">
        <v>6</v>
      </c>
      <c r="B21" s="4" t="s">
        <v>85</v>
      </c>
      <c r="C21" s="4" t="s">
        <v>82</v>
      </c>
      <c r="D21" s="4">
        <v>500</v>
      </c>
      <c r="E21" s="4">
        <v>0.4</v>
      </c>
      <c r="F21" s="4">
        <v>200</v>
      </c>
    </row>
    <row r="22" spans="1:6" ht="21">
      <c r="A22" s="4">
        <v>7</v>
      </c>
      <c r="B22" s="4" t="s">
        <v>86</v>
      </c>
      <c r="C22" s="4" t="s">
        <v>82</v>
      </c>
      <c r="D22" s="4">
        <v>300</v>
      </c>
      <c r="E22" s="4">
        <v>0.5</v>
      </c>
      <c r="F22" s="11">
        <v>150</v>
      </c>
    </row>
    <row r="23" spans="1:6" ht="21">
      <c r="A23" s="4">
        <v>8</v>
      </c>
      <c r="B23" s="4" t="s">
        <v>87</v>
      </c>
      <c r="C23" s="4" t="s">
        <v>88</v>
      </c>
      <c r="D23" s="4">
        <v>1</v>
      </c>
      <c r="E23" s="4">
        <v>5</v>
      </c>
      <c r="F23" s="4">
        <v>5</v>
      </c>
    </row>
    <row r="24" spans="1:6" ht="21">
      <c r="A24" s="4">
        <v>9</v>
      </c>
      <c r="B24" s="4" t="s">
        <v>89</v>
      </c>
      <c r="C24" s="4" t="s">
        <v>82</v>
      </c>
      <c r="D24" s="4">
        <v>300</v>
      </c>
      <c r="E24" s="4">
        <v>1</v>
      </c>
      <c r="F24" s="4">
        <v>300</v>
      </c>
    </row>
    <row r="25" spans="1:6" ht="21">
      <c r="A25" s="4">
        <v>10</v>
      </c>
      <c r="B25" s="4" t="s">
        <v>90</v>
      </c>
      <c r="C25" s="4" t="s">
        <v>91</v>
      </c>
      <c r="D25" s="4">
        <v>15</v>
      </c>
      <c r="E25" s="4">
        <v>20</v>
      </c>
      <c r="F25" s="4">
        <v>300</v>
      </c>
    </row>
    <row r="26" spans="1:6" ht="21">
      <c r="A26" s="4"/>
      <c r="B26" s="4"/>
      <c r="C26" s="4"/>
      <c r="D26" s="4"/>
      <c r="E26" s="4"/>
      <c r="F26" s="17">
        <f>SUM(F16:F25)</f>
        <v>2275</v>
      </c>
    </row>
    <row r="27" spans="1:6" ht="21">
      <c r="A27" s="51" t="s">
        <v>62</v>
      </c>
      <c r="B27" s="52"/>
      <c r="C27" s="6"/>
      <c r="D27" s="6"/>
      <c r="E27" s="6"/>
      <c r="F27" s="12">
        <v>13700</v>
      </c>
    </row>
    <row r="28" spans="1:6" ht="21">
      <c r="A28" s="18"/>
      <c r="B28" s="18" t="s">
        <v>63</v>
      </c>
      <c r="C28" s="18"/>
      <c r="D28" s="18"/>
      <c r="E28" s="18"/>
      <c r="F28" s="18"/>
    </row>
    <row r="29" spans="1:6" ht="21">
      <c r="A29" s="19" t="s">
        <v>92</v>
      </c>
      <c r="B29" s="19"/>
      <c r="C29" s="19"/>
      <c r="D29" s="19"/>
      <c r="E29" s="19"/>
      <c r="F29" s="19"/>
    </row>
    <row r="30" spans="1:6" ht="21">
      <c r="A30" s="19"/>
      <c r="B30" s="19"/>
      <c r="C30" s="19"/>
      <c r="D30" s="19"/>
      <c r="E30" s="19"/>
      <c r="F30" s="19"/>
    </row>
    <row r="31" spans="1:6" ht="21">
      <c r="A31" s="19"/>
      <c r="B31" s="19"/>
      <c r="C31" s="19"/>
      <c r="D31" s="19"/>
      <c r="E31" s="19"/>
      <c r="F31" s="19"/>
    </row>
    <row r="32" spans="1:6" ht="21">
      <c r="A32" s="19"/>
      <c r="B32" s="19"/>
      <c r="C32" s="19"/>
      <c r="D32" s="19"/>
      <c r="E32" s="19"/>
      <c r="F32" s="19"/>
    </row>
    <row r="33" spans="1:6" ht="21">
      <c r="A33" s="19"/>
      <c r="B33" s="19"/>
      <c r="C33" s="19"/>
      <c r="D33" s="19"/>
      <c r="E33" s="19"/>
      <c r="F33" s="20"/>
    </row>
    <row r="34" spans="1:6" ht="21">
      <c r="A34" s="19"/>
      <c r="B34" s="19"/>
      <c r="C34" s="19"/>
      <c r="D34" s="19"/>
      <c r="E34" s="19"/>
      <c r="F34" s="21"/>
    </row>
    <row r="35" spans="1:6" ht="21">
      <c r="A35" s="1"/>
      <c r="B35" s="1"/>
      <c r="C35" s="1"/>
      <c r="D35" s="1"/>
      <c r="E35" s="1"/>
      <c r="F35" s="1"/>
    </row>
  </sheetData>
  <mergeCells count="3">
    <mergeCell ref="A1:F1"/>
    <mergeCell ref="A2:F2"/>
    <mergeCell ref="A27:B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3.8"/>
  <cols>
    <col min="1" max="1" width="4.09765625" customWidth="1"/>
    <col min="2" max="2" width="39.09765625" customWidth="1"/>
    <col min="3" max="3" width="10.8984375" customWidth="1"/>
    <col min="6" max="6" width="10.59765625" bestFit="1" customWidth="1"/>
  </cols>
  <sheetData>
    <row r="1" spans="1:6" ht="21">
      <c r="A1" s="48" t="s">
        <v>0</v>
      </c>
      <c r="B1" s="48"/>
      <c r="C1" s="48"/>
      <c r="D1" s="48"/>
      <c r="E1" s="48"/>
      <c r="F1" s="48"/>
    </row>
    <row r="2" spans="1:6" ht="21">
      <c r="A2" s="48" t="s">
        <v>93</v>
      </c>
      <c r="B2" s="48"/>
      <c r="C2" s="48"/>
      <c r="D2" s="48"/>
      <c r="E2" s="48"/>
      <c r="F2" s="48"/>
    </row>
    <row r="3" spans="1:6" ht="2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1">
      <c r="A4" s="3"/>
      <c r="B4" s="8" t="s">
        <v>66</v>
      </c>
      <c r="C4" s="3"/>
      <c r="D4" s="3"/>
      <c r="E4" s="3"/>
      <c r="F4" s="3"/>
    </row>
    <row r="5" spans="1:6" ht="21">
      <c r="A5" s="4">
        <v>1</v>
      </c>
      <c r="B5" s="4" t="s">
        <v>67</v>
      </c>
      <c r="C5" s="4" t="s">
        <v>26</v>
      </c>
      <c r="D5" s="4">
        <v>11</v>
      </c>
      <c r="E5" s="4">
        <v>41</v>
      </c>
      <c r="F5" s="4">
        <v>451</v>
      </c>
    </row>
    <row r="6" spans="1:6" ht="21">
      <c r="A6" s="4">
        <v>2</v>
      </c>
      <c r="B6" s="4" t="s">
        <v>68</v>
      </c>
      <c r="C6" s="4" t="s">
        <v>26</v>
      </c>
      <c r="D6" s="4">
        <v>1</v>
      </c>
      <c r="E6" s="4">
        <v>80</v>
      </c>
      <c r="F6" s="4">
        <v>80</v>
      </c>
    </row>
    <row r="7" spans="1:6" ht="21">
      <c r="A7" s="4">
        <v>3</v>
      </c>
      <c r="B7" s="4" t="s">
        <v>69</v>
      </c>
      <c r="C7" s="4" t="s">
        <v>22</v>
      </c>
      <c r="D7" s="4">
        <v>1</v>
      </c>
      <c r="E7" s="4">
        <v>12</v>
      </c>
      <c r="F7" s="4">
        <v>12</v>
      </c>
    </row>
    <row r="8" spans="1:6" ht="21">
      <c r="A8" s="4">
        <v>4</v>
      </c>
      <c r="B8" s="4" t="s">
        <v>70</v>
      </c>
      <c r="C8" s="4" t="s">
        <v>71</v>
      </c>
      <c r="D8" s="4">
        <v>1</v>
      </c>
      <c r="E8" s="4">
        <v>70</v>
      </c>
      <c r="F8" s="4">
        <v>70</v>
      </c>
    </row>
    <row r="9" spans="1:6" ht="21">
      <c r="A9" s="4">
        <v>5</v>
      </c>
      <c r="B9" s="4" t="s">
        <v>72</v>
      </c>
      <c r="C9" s="4" t="s">
        <v>26</v>
      </c>
      <c r="D9" s="4">
        <v>5</v>
      </c>
      <c r="E9" s="4">
        <v>35</v>
      </c>
      <c r="F9" s="4">
        <v>175</v>
      </c>
    </row>
    <row r="10" spans="1:6" ht="21">
      <c r="A10" s="4"/>
      <c r="B10" s="4"/>
      <c r="C10" s="4"/>
      <c r="D10" s="4"/>
      <c r="E10" s="16"/>
      <c r="F10" s="6">
        <f>SUM(F5:F9)</f>
        <v>788</v>
      </c>
    </row>
    <row r="11" spans="1:6" ht="21">
      <c r="A11" s="4"/>
      <c r="B11" s="4" t="s">
        <v>73</v>
      </c>
      <c r="C11" s="4"/>
      <c r="D11" s="4"/>
      <c r="E11" s="4"/>
      <c r="F11" s="4"/>
    </row>
    <row r="12" spans="1:6" ht="21">
      <c r="A12" s="4">
        <v>1</v>
      </c>
      <c r="B12" s="4" t="s">
        <v>74</v>
      </c>
      <c r="C12" s="4" t="s">
        <v>75</v>
      </c>
      <c r="D12" s="9">
        <v>3912</v>
      </c>
      <c r="E12" s="4">
        <v>1</v>
      </c>
      <c r="F12" s="9">
        <v>3912</v>
      </c>
    </row>
    <row r="13" spans="1:6" ht="21">
      <c r="A13" s="4">
        <v>2</v>
      </c>
      <c r="B13" s="4" t="s">
        <v>76</v>
      </c>
      <c r="C13" s="4" t="s">
        <v>57</v>
      </c>
      <c r="D13" s="4">
        <v>18</v>
      </c>
      <c r="E13" s="4">
        <v>500</v>
      </c>
      <c r="F13" s="9">
        <v>9000</v>
      </c>
    </row>
    <row r="14" spans="1:6" ht="21">
      <c r="A14" s="4"/>
      <c r="B14" s="4"/>
      <c r="C14" s="4"/>
      <c r="D14" s="4"/>
      <c r="E14" s="4"/>
      <c r="F14" s="12">
        <f>SUM(F12:F13)</f>
        <v>12912</v>
      </c>
    </row>
    <row r="15" spans="1:6" ht="21">
      <c r="A15" s="51" t="s">
        <v>62</v>
      </c>
      <c r="B15" s="52"/>
      <c r="C15" s="6"/>
      <c r="D15" s="6"/>
      <c r="E15" s="6"/>
      <c r="F15" s="12">
        <v>13700</v>
      </c>
    </row>
    <row r="16" spans="1:6" ht="21">
      <c r="A16" s="18"/>
      <c r="B16" s="18" t="s">
        <v>63</v>
      </c>
      <c r="C16" s="18"/>
      <c r="D16" s="18"/>
      <c r="E16" s="18"/>
      <c r="F16" s="18"/>
    </row>
    <row r="17" spans="1:6" ht="21">
      <c r="A17" s="19" t="s">
        <v>92</v>
      </c>
      <c r="B17" s="19"/>
      <c r="C17" s="19"/>
      <c r="D17" s="19"/>
      <c r="E17" s="19"/>
      <c r="F17" s="19"/>
    </row>
    <row r="18" spans="1:6" ht="21">
      <c r="A18" s="19"/>
      <c r="B18" s="19"/>
      <c r="C18" s="19"/>
      <c r="D18" s="19"/>
      <c r="E18" s="19"/>
      <c r="F18" s="19"/>
    </row>
    <row r="19" spans="1:6" ht="21">
      <c r="A19" s="19"/>
      <c r="B19" s="19"/>
      <c r="C19" s="19"/>
      <c r="D19" s="19"/>
      <c r="E19" s="19"/>
      <c r="F19" s="19"/>
    </row>
    <row r="20" spans="1:6" ht="21">
      <c r="A20" s="19"/>
      <c r="B20" s="19"/>
      <c r="C20" s="19"/>
      <c r="D20" s="19"/>
      <c r="E20" s="19"/>
      <c r="F20" s="19"/>
    </row>
    <row r="21" spans="1:6" ht="21">
      <c r="A21" s="19"/>
      <c r="B21" s="19"/>
      <c r="C21" s="19"/>
      <c r="D21" s="19"/>
      <c r="E21" s="19"/>
      <c r="F21" s="20"/>
    </row>
    <row r="22" spans="1:6" ht="21">
      <c r="A22" s="19"/>
      <c r="B22" s="19"/>
      <c r="C22" s="19"/>
      <c r="D22" s="19"/>
      <c r="E22" s="19"/>
      <c r="F22" s="21"/>
    </row>
    <row r="23" spans="1:6" ht="21">
      <c r="A23" s="1"/>
      <c r="B23" s="1"/>
      <c r="C23" s="1"/>
      <c r="D23" s="1"/>
      <c r="E23" s="1"/>
      <c r="F23" s="1"/>
    </row>
  </sheetData>
  <mergeCells count="3">
    <mergeCell ref="A1:F1"/>
    <mergeCell ref="A2:F2"/>
    <mergeCell ref="A15:B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opLeftCell="A4" workbookViewId="0">
      <selection activeCell="A16" sqref="A16:F23"/>
    </sheetView>
  </sheetViews>
  <sheetFormatPr defaultColWidth="9" defaultRowHeight="21"/>
  <cols>
    <col min="1" max="1" width="4.59765625" style="1" customWidth="1"/>
    <col min="2" max="2" width="44.8984375" style="1" customWidth="1"/>
    <col min="3" max="3" width="10.8984375" style="1" customWidth="1"/>
    <col min="4" max="4" width="9" style="1"/>
    <col min="5" max="5" width="11.5" style="1" customWidth="1"/>
    <col min="6" max="6" width="10.59765625" style="1" bestFit="1" customWidth="1"/>
    <col min="7" max="16384" width="9" style="1"/>
  </cols>
  <sheetData>
    <row r="1" spans="1:8">
      <c r="A1" s="48" t="s">
        <v>0</v>
      </c>
      <c r="B1" s="48"/>
      <c r="C1" s="48"/>
      <c r="D1" s="48"/>
      <c r="E1" s="48"/>
      <c r="F1" s="48"/>
    </row>
    <row r="2" spans="1:8">
      <c r="A2" s="48" t="s">
        <v>1</v>
      </c>
      <c r="B2" s="48"/>
      <c r="C2" s="48"/>
      <c r="D2" s="48"/>
      <c r="E2" s="48"/>
      <c r="F2" s="48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8">
      <c r="A4" s="3"/>
      <c r="B4" s="8" t="s">
        <v>8</v>
      </c>
      <c r="C4" s="3"/>
      <c r="D4" s="3"/>
      <c r="E4" s="3"/>
      <c r="F4" s="3"/>
    </row>
    <row r="5" spans="1:8">
      <c r="A5" s="4">
        <v>1</v>
      </c>
      <c r="B5" s="4" t="s">
        <v>9</v>
      </c>
      <c r="C5" s="4" t="s">
        <v>24</v>
      </c>
      <c r="D5" s="4">
        <v>10</v>
      </c>
      <c r="E5" s="4">
        <v>41</v>
      </c>
      <c r="F5" s="4">
        <v>410</v>
      </c>
    </row>
    <row r="6" spans="1:8">
      <c r="A6" s="4">
        <v>2</v>
      </c>
      <c r="B6" s="4" t="s">
        <v>10</v>
      </c>
      <c r="C6" s="4" t="s">
        <v>25</v>
      </c>
      <c r="D6" s="4">
        <v>5.5</v>
      </c>
      <c r="E6" s="4">
        <v>20</v>
      </c>
      <c r="F6" s="4">
        <v>110</v>
      </c>
    </row>
    <row r="7" spans="1:8">
      <c r="A7" s="4">
        <v>3</v>
      </c>
      <c r="B7" s="4" t="s">
        <v>11</v>
      </c>
      <c r="C7" s="4" t="s">
        <v>12</v>
      </c>
      <c r="D7" s="4">
        <v>30</v>
      </c>
      <c r="E7" s="4">
        <v>3</v>
      </c>
      <c r="F7" s="4">
        <v>90</v>
      </c>
    </row>
    <row r="8" spans="1:8">
      <c r="A8" s="4">
        <v>4</v>
      </c>
      <c r="B8" s="4" t="s">
        <v>13</v>
      </c>
      <c r="C8" s="4" t="s">
        <v>14</v>
      </c>
      <c r="D8" s="4">
        <v>4</v>
      </c>
      <c r="E8" s="4">
        <v>50</v>
      </c>
      <c r="F8" s="4">
        <v>200</v>
      </c>
    </row>
    <row r="9" spans="1:8">
      <c r="A9" s="4">
        <v>5</v>
      </c>
      <c r="B9" s="4" t="s">
        <v>15</v>
      </c>
      <c r="C9" s="4" t="s">
        <v>16</v>
      </c>
      <c r="D9" s="4">
        <v>10</v>
      </c>
      <c r="E9" s="4">
        <v>20</v>
      </c>
      <c r="F9" s="4">
        <v>200</v>
      </c>
    </row>
    <row r="10" spans="1:8">
      <c r="A10" s="4">
        <v>6</v>
      </c>
      <c r="B10" s="4" t="s">
        <v>17</v>
      </c>
      <c r="C10" s="4" t="s">
        <v>26</v>
      </c>
      <c r="D10" s="4">
        <v>6</v>
      </c>
      <c r="E10" s="4">
        <v>25</v>
      </c>
      <c r="F10" s="4">
        <v>150</v>
      </c>
    </row>
    <row r="11" spans="1:8">
      <c r="A11" s="4">
        <v>7</v>
      </c>
      <c r="B11" s="4" t="s">
        <v>18</v>
      </c>
      <c r="C11" s="4" t="s">
        <v>14</v>
      </c>
      <c r="D11" s="4">
        <v>8</v>
      </c>
      <c r="E11" s="4">
        <v>45</v>
      </c>
      <c r="F11" s="4">
        <v>360</v>
      </c>
    </row>
    <row r="12" spans="1:8">
      <c r="A12" s="4"/>
      <c r="B12" s="7" t="s">
        <v>19</v>
      </c>
      <c r="C12" s="4"/>
      <c r="D12" s="4"/>
      <c r="E12" s="4"/>
      <c r="F12" s="4"/>
    </row>
    <row r="13" spans="1:8">
      <c r="A13" s="4">
        <v>1</v>
      </c>
      <c r="B13" s="4" t="s">
        <v>20</v>
      </c>
      <c r="C13" s="4" t="s">
        <v>24</v>
      </c>
      <c r="D13" s="4">
        <v>1</v>
      </c>
      <c r="E13" s="4">
        <v>450</v>
      </c>
      <c r="F13" s="4">
        <v>450</v>
      </c>
    </row>
    <row r="14" spans="1:8">
      <c r="A14" s="4">
        <v>2</v>
      </c>
      <c r="B14" s="4" t="s">
        <v>21</v>
      </c>
      <c r="C14" s="4" t="s">
        <v>23</v>
      </c>
      <c r="D14" s="4">
        <v>1</v>
      </c>
      <c r="E14" s="4">
        <v>100</v>
      </c>
      <c r="F14" s="4">
        <v>100</v>
      </c>
    </row>
    <row r="15" spans="1:8">
      <c r="A15" s="4"/>
      <c r="B15" s="4"/>
      <c r="C15" s="4"/>
      <c r="D15" s="4"/>
      <c r="E15" s="4"/>
      <c r="F15" s="10">
        <f>SUM(F5:F14)</f>
        <v>2070</v>
      </c>
      <c r="H15" s="6"/>
    </row>
    <row r="16" spans="1:8">
      <c r="A16" s="22">
        <v>1</v>
      </c>
      <c r="B16" s="23" t="s">
        <v>97</v>
      </c>
      <c r="C16" s="22" t="s">
        <v>47</v>
      </c>
      <c r="D16" s="22">
        <v>3</v>
      </c>
      <c r="E16" s="22">
        <v>310</v>
      </c>
      <c r="F16" s="24">
        <v>930</v>
      </c>
    </row>
    <row r="17" spans="1:6">
      <c r="A17" s="25">
        <v>2</v>
      </c>
      <c r="B17" s="26" t="s">
        <v>98</v>
      </c>
      <c r="C17" s="27"/>
      <c r="D17" s="25"/>
      <c r="E17" s="28"/>
      <c r="F17" s="29"/>
    </row>
    <row r="18" spans="1:6">
      <c r="A18" s="30"/>
      <c r="B18" s="26" t="s">
        <v>100</v>
      </c>
      <c r="C18" s="27" t="s">
        <v>99</v>
      </c>
      <c r="D18" s="25">
        <v>1</v>
      </c>
      <c r="E18" s="28">
        <v>30</v>
      </c>
      <c r="F18" s="31">
        <v>30</v>
      </c>
    </row>
    <row r="19" spans="1:6">
      <c r="A19" s="30"/>
      <c r="B19" s="26" t="s">
        <v>103</v>
      </c>
      <c r="C19" s="27" t="s">
        <v>99</v>
      </c>
      <c r="D19" s="25">
        <v>1</v>
      </c>
      <c r="E19" s="28">
        <v>30</v>
      </c>
      <c r="F19" s="31">
        <v>30</v>
      </c>
    </row>
    <row r="20" spans="1:6">
      <c r="A20" s="30"/>
      <c r="B20" s="26" t="s">
        <v>101</v>
      </c>
      <c r="C20" s="27" t="s">
        <v>99</v>
      </c>
      <c r="D20" s="25">
        <v>5</v>
      </c>
      <c r="E20" s="28">
        <v>12</v>
      </c>
      <c r="F20" s="31">
        <v>60</v>
      </c>
    </row>
    <row r="21" spans="1:6">
      <c r="A21" s="32">
        <v>3</v>
      </c>
      <c r="B21" s="33" t="s">
        <v>104</v>
      </c>
      <c r="C21" s="34" t="s">
        <v>14</v>
      </c>
      <c r="D21" s="35">
        <v>1</v>
      </c>
      <c r="E21" s="36">
        <v>300</v>
      </c>
      <c r="F21" s="43">
        <v>300</v>
      </c>
    </row>
    <row r="22" spans="1:6">
      <c r="A22" s="32">
        <v>4</v>
      </c>
      <c r="B22" s="33" t="s">
        <v>102</v>
      </c>
      <c r="C22" s="34" t="s">
        <v>47</v>
      </c>
      <c r="D22" s="35">
        <v>4</v>
      </c>
      <c r="E22" s="36">
        <v>70</v>
      </c>
      <c r="F22" s="37">
        <v>280</v>
      </c>
    </row>
    <row r="23" spans="1:6">
      <c r="A23" s="25"/>
      <c r="B23" s="38" t="s">
        <v>94</v>
      </c>
      <c r="C23" s="27"/>
      <c r="D23" s="25"/>
      <c r="E23" s="28"/>
      <c r="F23" s="45">
        <f>SUM(F16:F22)</f>
        <v>1630</v>
      </c>
    </row>
    <row r="24" spans="1:6">
      <c r="A24" s="25">
        <v>1</v>
      </c>
      <c r="B24" s="38" t="s">
        <v>105</v>
      </c>
      <c r="C24" s="27" t="s">
        <v>95</v>
      </c>
      <c r="D24" s="25">
        <v>1</v>
      </c>
      <c r="E24" s="28">
        <v>10000</v>
      </c>
      <c r="F24" s="44">
        <v>10000</v>
      </c>
    </row>
    <row r="25" spans="1:6" ht="21.6" thickBot="1">
      <c r="A25" s="32"/>
      <c r="B25" s="39"/>
      <c r="C25" s="40"/>
      <c r="D25" s="32"/>
      <c r="E25" s="41"/>
      <c r="F25" s="42"/>
    </row>
    <row r="26" spans="1:6" ht="21.6" thickBot="1">
      <c r="A26" s="53" t="s">
        <v>62</v>
      </c>
      <c r="B26" s="54"/>
      <c r="C26" s="46"/>
      <c r="D26" s="46"/>
      <c r="E26" s="46"/>
      <c r="F26" s="47">
        <v>13700</v>
      </c>
    </row>
    <row r="27" spans="1:6">
      <c r="B27" s="1" t="s">
        <v>63</v>
      </c>
    </row>
    <row r="28" spans="1:6">
      <c r="A28" s="1" t="s">
        <v>64</v>
      </c>
    </row>
  </sheetData>
  <mergeCells count="3">
    <mergeCell ref="A1:F1"/>
    <mergeCell ref="A2:F2"/>
    <mergeCell ref="A26:B26"/>
  </mergeCells>
  <pageMargins left="0.51181102362204722" right="0.31496062992125984" top="0.35433070866141736" bottom="0.15748031496062992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13" workbookViewId="0">
      <selection activeCell="B26" sqref="B26"/>
    </sheetView>
  </sheetViews>
  <sheetFormatPr defaultColWidth="9" defaultRowHeight="21"/>
  <cols>
    <col min="1" max="1" width="4.59765625" style="1" customWidth="1"/>
    <col min="2" max="2" width="44.8984375" style="1" customWidth="1"/>
    <col min="3" max="3" width="10.8984375" style="1" customWidth="1"/>
    <col min="4" max="4" width="9" style="1"/>
    <col min="5" max="5" width="11.5" style="1" customWidth="1"/>
    <col min="6" max="6" width="10.59765625" style="1" bestFit="1" customWidth="1"/>
    <col min="7" max="16384" width="9" style="1"/>
  </cols>
  <sheetData>
    <row r="1" spans="1:6">
      <c r="A1" s="48" t="s">
        <v>0</v>
      </c>
      <c r="B1" s="48"/>
      <c r="C1" s="48"/>
      <c r="D1" s="48"/>
      <c r="E1" s="48"/>
      <c r="F1" s="48"/>
    </row>
    <row r="2" spans="1:6">
      <c r="A2" s="48" t="s">
        <v>96</v>
      </c>
      <c r="B2" s="48"/>
      <c r="C2" s="48"/>
      <c r="D2" s="48"/>
      <c r="E2" s="48"/>
      <c r="F2" s="48"/>
    </row>
    <row r="3" spans="1:6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>
      <c r="A4" s="3"/>
      <c r="B4" s="8" t="s">
        <v>106</v>
      </c>
      <c r="C4" s="3"/>
      <c r="D4" s="3"/>
      <c r="E4" s="3"/>
      <c r="F4" s="3"/>
    </row>
    <row r="5" spans="1:6">
      <c r="A5" s="4">
        <v>1</v>
      </c>
      <c r="B5" s="4" t="s">
        <v>108</v>
      </c>
      <c r="C5" s="4" t="s">
        <v>109</v>
      </c>
      <c r="D5" s="4">
        <v>100</v>
      </c>
      <c r="E5" s="4">
        <v>50</v>
      </c>
      <c r="F5" s="9">
        <v>5000</v>
      </c>
    </row>
    <row r="6" spans="1:6">
      <c r="A6" s="4">
        <v>2</v>
      </c>
      <c r="B6" s="4" t="s">
        <v>110</v>
      </c>
      <c r="C6" s="4" t="s">
        <v>111</v>
      </c>
      <c r="D6" s="9">
        <v>1500</v>
      </c>
      <c r="E6" s="4">
        <v>2</v>
      </c>
      <c r="F6" s="9">
        <v>3000</v>
      </c>
    </row>
    <row r="7" spans="1:6">
      <c r="A7" s="4">
        <v>3</v>
      </c>
      <c r="B7" s="4" t="s">
        <v>112</v>
      </c>
      <c r="C7" s="4" t="s">
        <v>22</v>
      </c>
      <c r="D7" s="4">
        <v>5</v>
      </c>
      <c r="E7" s="4">
        <v>500</v>
      </c>
      <c r="F7" s="9">
        <v>2500</v>
      </c>
    </row>
    <row r="8" spans="1:6">
      <c r="A8" s="4">
        <v>4</v>
      </c>
      <c r="B8" s="4" t="s">
        <v>113</v>
      </c>
      <c r="C8" s="4" t="s">
        <v>91</v>
      </c>
      <c r="D8" s="4">
        <v>25</v>
      </c>
      <c r="E8" s="4">
        <v>15</v>
      </c>
      <c r="F8" s="4">
        <v>345</v>
      </c>
    </row>
    <row r="9" spans="1:6">
      <c r="A9" s="4"/>
      <c r="B9" s="4"/>
      <c r="C9" s="4"/>
      <c r="D9" s="4"/>
      <c r="E9" s="4"/>
      <c r="F9" s="12">
        <f>SUM(F5:F8)</f>
        <v>10845</v>
      </c>
    </row>
    <row r="10" spans="1:6">
      <c r="A10" s="4"/>
      <c r="B10" s="7" t="s">
        <v>107</v>
      </c>
      <c r="C10" s="4"/>
      <c r="D10" s="4"/>
      <c r="E10" s="4"/>
      <c r="F10" s="4"/>
    </row>
    <row r="11" spans="1:6">
      <c r="A11" s="22">
        <v>1</v>
      </c>
      <c r="B11" s="23" t="s">
        <v>114</v>
      </c>
      <c r="C11" s="22" t="s">
        <v>22</v>
      </c>
      <c r="D11" s="22">
        <v>10</v>
      </c>
      <c r="E11" s="22">
        <v>200</v>
      </c>
      <c r="F11" s="55">
        <v>2000</v>
      </c>
    </row>
    <row r="12" spans="1:6">
      <c r="A12" s="25">
        <v>2</v>
      </c>
      <c r="B12" s="26" t="s">
        <v>104</v>
      </c>
      <c r="C12" s="27" t="s">
        <v>14</v>
      </c>
      <c r="D12" s="25">
        <v>1</v>
      </c>
      <c r="E12" s="28">
        <v>300</v>
      </c>
      <c r="F12" s="29">
        <v>300</v>
      </c>
    </row>
    <row r="13" spans="1:6">
      <c r="A13" s="25">
        <v>3</v>
      </c>
      <c r="B13" s="26" t="s">
        <v>115</v>
      </c>
      <c r="C13" s="27" t="s">
        <v>26</v>
      </c>
      <c r="D13" s="25">
        <v>1</v>
      </c>
      <c r="E13" s="28">
        <v>200</v>
      </c>
      <c r="F13" s="31">
        <v>200</v>
      </c>
    </row>
    <row r="14" spans="1:6">
      <c r="A14" s="25">
        <v>4</v>
      </c>
      <c r="B14" s="26" t="s">
        <v>116</v>
      </c>
      <c r="C14" s="27" t="s">
        <v>26</v>
      </c>
      <c r="D14" s="25">
        <v>1</v>
      </c>
      <c r="E14" s="28">
        <v>105</v>
      </c>
      <c r="F14" s="31">
        <v>105</v>
      </c>
    </row>
    <row r="15" spans="1:6">
      <c r="A15" s="25">
        <v>5</v>
      </c>
      <c r="B15" s="26" t="s">
        <v>117</v>
      </c>
      <c r="C15" s="27" t="s">
        <v>26</v>
      </c>
      <c r="D15" s="25">
        <v>1</v>
      </c>
      <c r="E15" s="28">
        <v>100</v>
      </c>
      <c r="F15" s="31">
        <v>100</v>
      </c>
    </row>
    <row r="16" spans="1:6">
      <c r="A16" s="32">
        <v>6</v>
      </c>
      <c r="B16" s="33" t="s">
        <v>118</v>
      </c>
      <c r="C16" s="34" t="s">
        <v>14</v>
      </c>
      <c r="D16" s="35">
        <v>25</v>
      </c>
      <c r="E16" s="36">
        <v>6</v>
      </c>
      <c r="F16" s="43">
        <v>150</v>
      </c>
    </row>
    <row r="17" spans="1:8">
      <c r="A17" s="32"/>
      <c r="B17" s="33"/>
      <c r="C17" s="34"/>
      <c r="D17" s="35"/>
      <c r="E17" s="36"/>
      <c r="F17" s="37"/>
      <c r="H17" s="19"/>
    </row>
    <row r="18" spans="1:8" ht="21.6" thickBot="1">
      <c r="A18" s="32"/>
      <c r="B18" s="39"/>
      <c r="C18" s="40"/>
      <c r="D18" s="32"/>
      <c r="E18" s="41"/>
      <c r="F18" s="56">
        <f>SUM(F11:F17)</f>
        <v>2855</v>
      </c>
    </row>
    <row r="19" spans="1:8" ht="21.6" thickBot="1">
      <c r="A19" s="49" t="s">
        <v>119</v>
      </c>
      <c r="B19" s="50"/>
      <c r="C19" s="14"/>
      <c r="D19" s="14"/>
      <c r="E19" s="14"/>
      <c r="F19" s="57">
        <v>13700</v>
      </c>
    </row>
    <row r="21" spans="1:8">
      <c r="B21" s="1" t="s">
        <v>63</v>
      </c>
    </row>
    <row r="22" spans="1:8">
      <c r="A22" s="1" t="s">
        <v>64</v>
      </c>
    </row>
  </sheetData>
  <mergeCells count="3">
    <mergeCell ref="A1:F1"/>
    <mergeCell ref="A2:F2"/>
    <mergeCell ref="A19:B19"/>
  </mergeCells>
  <pageMargins left="0.51181102362204722" right="0.31496062992125984" top="0.55118110236220474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กิจกรรมสาธิตบ้านดินทอง</vt:lpstr>
      <vt:lpstr>กิจกรรมสาธิตดงพลวง</vt:lpstr>
      <vt:lpstr>กิจกรรมสาธิตบ้านหนองพระ</vt:lpstr>
      <vt:lpstr>กิจกรรมสาธิตบ้านคลองดู่</vt:lpstr>
      <vt:lpstr>กิจกรรมสาธิตบ้านดงจันทร์</vt:lpstr>
      <vt:lpstr>กิจกรรมสาธิตบ้านหนองปรือ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CP_COM</dc:creator>
  <cp:lastModifiedBy>cdd</cp:lastModifiedBy>
  <dcterms:created xsi:type="dcterms:W3CDTF">2015-11-08T11:44:18Z</dcterms:created>
  <dcterms:modified xsi:type="dcterms:W3CDTF">2015-11-11T08:09:28Z</dcterms:modified>
</cp:coreProperties>
</file>