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<sst xmlns="http://schemas.openxmlformats.org/spreadsheetml/2006/main" count="89" uniqueCount="69">
  <si>
    <t>ที่</t>
  </si>
  <si>
    <t>รายการ</t>
  </si>
  <si>
    <t>จำนวนเงิน</t>
  </si>
  <si>
    <t>จำนวน/หน่วย</t>
  </si>
  <si>
    <t>ราคา/หน่วย</t>
  </si>
  <si>
    <t>หมายเหตุ</t>
  </si>
  <si>
    <t xml:space="preserve"> </t>
  </si>
  <si>
    <t>รายละเอียดประกอบโครงการขยายผลหมู่บ้านเศรษฐกิจพอเพียงต้นแบบ</t>
  </si>
  <si>
    <t xml:space="preserve">   บ้านเนินตาเกิด  หมู่ที่  9  ตำบลบ้านยาง</t>
  </si>
  <si>
    <t>10 ชุด</t>
  </si>
  <si>
    <t xml:space="preserve">    1. ยางรถยนต์</t>
  </si>
  <si>
    <t xml:space="preserve">    2. สีน้ำมัน (ขนาด 35 ลิตร)</t>
  </si>
  <si>
    <t xml:space="preserve">    1. พริกแห้ง</t>
  </si>
  <si>
    <t xml:space="preserve">    2. หอม</t>
  </si>
  <si>
    <t xml:space="preserve">    3. กระเทียม</t>
  </si>
  <si>
    <t>สาธิตการเลี้ยงไส้เดือนดิน</t>
  </si>
  <si>
    <t xml:space="preserve">   1. ท่อ PVC 4 นิ้ว  </t>
  </si>
  <si>
    <t>2 เส้น</t>
  </si>
  <si>
    <t>14 อัน</t>
  </si>
  <si>
    <t>6 อัน</t>
  </si>
  <si>
    <t>2  หัว</t>
  </si>
  <si>
    <t>2  ถุง</t>
  </si>
  <si>
    <t>4 วง</t>
  </si>
  <si>
    <t>2 ลูก</t>
  </si>
  <si>
    <t>3 กระสอบ</t>
  </si>
  <si>
    <t xml:space="preserve">  รวมเป็นเงิน</t>
  </si>
  <si>
    <t xml:space="preserve">   2.ท่อ PVC 4 หุน</t>
  </si>
  <si>
    <t xml:space="preserve">   3.ข้องอ  4  หุน  </t>
  </si>
  <si>
    <t xml:space="preserve">   4.ข้อต่อตรง 4  หุน</t>
  </si>
  <si>
    <t xml:space="preserve">   5.วาร์ว  4  หุน  </t>
  </si>
  <si>
    <t xml:space="preserve">  10.ปูน  </t>
  </si>
  <si>
    <t xml:space="preserve">  11.ทราย</t>
  </si>
  <si>
    <t>สาธิตการทำแก๊สชีวภาพ จำนวน 2 ชุด</t>
  </si>
  <si>
    <t xml:space="preserve">   7.หัวแก๊สทำพิเศษ</t>
  </si>
  <si>
    <t xml:space="preserve">   8.ถุงพลาสติกดำหน้า  2.5  มิลลิเมตร</t>
  </si>
  <si>
    <t xml:space="preserve">   9 .วงท่อ  80 ซม. </t>
  </si>
  <si>
    <t xml:space="preserve">    1. สบู่เหลว อาบน้ำ</t>
  </si>
  <si>
    <t xml:space="preserve">    2. สบู่เจลสมุนไพร</t>
  </si>
  <si>
    <t xml:space="preserve">    3. แชมพูสระผม</t>
  </si>
  <si>
    <t xml:space="preserve">    4. ครีมนวด</t>
  </si>
  <si>
    <t>50 อัน</t>
  </si>
  <si>
    <t>4 ชุด</t>
  </si>
  <si>
    <t>สาธิตการทำน้ำยาเอนกประสงค์</t>
  </si>
  <si>
    <t xml:space="preserve">    5. ขวดแกลลอน 1 ลิตรมีหูจับ</t>
  </si>
  <si>
    <t xml:space="preserve">    6. ขวดบรรจุแชมพู (แพ็ค 66 ขวด)</t>
  </si>
  <si>
    <t xml:space="preserve">    7. ขวดบรรจุสบู่เหลว</t>
  </si>
  <si>
    <t xml:space="preserve">    8.  พิมพ์สบู่ (พิมพ์ซิลิโคลน ขนาด 80 มก.)</t>
  </si>
  <si>
    <t xml:space="preserve">    4. ข่า </t>
  </si>
  <si>
    <t xml:space="preserve">    5. ตะไคร้</t>
  </si>
  <si>
    <t>รวมเงิน</t>
  </si>
  <si>
    <t xml:space="preserve">  5  แกลลอน</t>
  </si>
  <si>
    <t>5  ชุด</t>
  </si>
  <si>
    <t>2 แพ็ค</t>
  </si>
  <si>
    <t>11oo</t>
  </si>
  <si>
    <t>10  ชุด</t>
  </si>
  <si>
    <t>60 ก.ก</t>
  </si>
  <si>
    <t>60  ก.ก.</t>
  </si>
  <si>
    <t>(งบประมาณ 51,500บาท)</t>
  </si>
  <si>
    <t>35  ก.ก.</t>
  </si>
  <si>
    <t>56  ก.ก.</t>
  </si>
  <si>
    <t>38 ขวด</t>
  </si>
  <si>
    <t xml:space="preserve">    55 ก.ก.</t>
  </si>
  <si>
    <t>2 ท่อน</t>
  </si>
  <si>
    <t xml:space="preserve">   6.ท่อ PE 4 หุน (ท่อนละ 20 เมตร) </t>
  </si>
  <si>
    <t>รวมเป็นเงินทั้งสิ้น</t>
  </si>
  <si>
    <t>ชุดทดลองเลี้ยง(ตัวไส้เดือน ๓ ขีด + กะละมัง</t>
  </si>
  <si>
    <t>+ เบดดิ้ง)</t>
  </si>
  <si>
    <t>สาธิตการทำน้ำพริกแกงต่างๆ</t>
  </si>
  <si>
    <t>สาธิตการทำกระถางยางรถยนต์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</si>
</sst>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0" fontId="36" fillId="0" borderId="14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188" fontId="37" fillId="0" borderId="13" xfId="36" applyNumberFormat="1" applyFont="1" applyBorder="1" applyAlignment="1">
      <alignment horizontal="center"/>
    </xf>
    <xf numFmtId="188" fontId="36" fillId="0" borderId="12" xfId="36" applyNumberFormat="1" applyFont="1" applyBorder="1" applyAlignment="1">
      <alignment/>
    </xf>
    <xf numFmtId="188" fontId="36" fillId="0" borderId="10" xfId="36" applyNumberFormat="1" applyFont="1" applyBorder="1" applyAlignment="1">
      <alignment horizontal="center"/>
    </xf>
    <xf numFmtId="188" fontId="37" fillId="0" borderId="11" xfId="36" applyNumberFormat="1" applyFont="1" applyBorder="1" applyAlignment="1">
      <alignment horizontal="center"/>
    </xf>
    <xf numFmtId="188" fontId="36" fillId="0" borderId="11" xfId="36" applyNumberFormat="1" applyFont="1" applyBorder="1" applyAlignment="1">
      <alignment/>
    </xf>
    <xf numFmtId="188" fontId="36" fillId="0" borderId="0" xfId="36" applyNumberFormat="1" applyFont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0" fontId="36" fillId="0" borderId="15" xfId="0" applyFont="1" applyBorder="1" applyAlignment="1">
      <alignment/>
    </xf>
    <xf numFmtId="188" fontId="36" fillId="0" borderId="15" xfId="36" applyNumberFormat="1" applyFont="1" applyBorder="1" applyAlignment="1">
      <alignment/>
    </xf>
    <xf numFmtId="0" fontId="36" fillId="0" borderId="12" xfId="0" applyFont="1" applyBorder="1" applyAlignment="1">
      <alignment horizontal="center"/>
    </xf>
    <xf numFmtId="188" fontId="36" fillId="0" borderId="12" xfId="36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188" fontId="36" fillId="0" borderId="11" xfId="36" applyNumberFormat="1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36" fillId="0" borderId="15" xfId="0" applyNumberFormat="1" applyFont="1" applyBorder="1" applyAlignment="1">
      <alignment horizontal="center"/>
    </xf>
    <xf numFmtId="188" fontId="36" fillId="0" borderId="15" xfId="36" applyNumberFormat="1" applyFont="1" applyBorder="1" applyAlignment="1">
      <alignment horizontal="center"/>
    </xf>
    <xf numFmtId="188" fontId="37" fillId="0" borderId="10" xfId="36" applyNumberFormat="1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/>
    </xf>
    <xf numFmtId="188" fontId="37" fillId="0" borderId="11" xfId="36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3" fontId="36" fillId="0" borderId="0" xfId="0" applyNumberFormat="1" applyFont="1" applyAlignment="1">
      <alignment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center"/>
    </xf>
    <xf numFmtId="3" fontId="37" fillId="0" borderId="13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49" fontId="36" fillId="0" borderId="15" xfId="0" applyNumberFormat="1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 horizontal="center"/>
    </xf>
    <xf numFmtId="188" fontId="36" fillId="0" borderId="0" xfId="36" applyNumberFormat="1" applyFont="1" applyBorder="1" applyAlignment="1">
      <alignment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421875" style="1" customWidth="1"/>
    <col min="2" max="2" width="31.421875" style="1" customWidth="1"/>
    <col min="3" max="3" width="11.57421875" style="1" customWidth="1"/>
    <col min="4" max="4" width="10.57421875" style="17" customWidth="1"/>
    <col min="5" max="5" width="11.421875" style="17" customWidth="1"/>
    <col min="6" max="6" width="11.140625" style="1" customWidth="1"/>
    <col min="7" max="16384" width="9.00390625" style="1" customWidth="1"/>
  </cols>
  <sheetData>
    <row r="1" spans="1:6" ht="20.25">
      <c r="A1" s="42" t="s">
        <v>7</v>
      </c>
      <c r="B1" s="42"/>
      <c r="C1" s="42"/>
      <c r="D1" s="42"/>
      <c r="E1" s="42"/>
      <c r="F1" s="42"/>
    </row>
    <row r="2" spans="1:6" ht="20.25">
      <c r="A2" s="42" t="s">
        <v>8</v>
      </c>
      <c r="B2" s="42"/>
      <c r="C2" s="42"/>
      <c r="D2" s="42"/>
      <c r="E2" s="42"/>
      <c r="F2" s="42"/>
    </row>
    <row r="3" spans="1:6" ht="23.25" customHeight="1">
      <c r="A3" s="43" t="s">
        <v>57</v>
      </c>
      <c r="B3" s="43"/>
      <c r="C3" s="43"/>
      <c r="D3" s="43"/>
      <c r="E3" s="43"/>
      <c r="F3" s="43"/>
    </row>
    <row r="4" spans="1:6" ht="20.25">
      <c r="A4" s="6" t="s">
        <v>0</v>
      </c>
      <c r="B4" s="6" t="s">
        <v>1</v>
      </c>
      <c r="C4" s="6" t="s">
        <v>3</v>
      </c>
      <c r="D4" s="12" t="s">
        <v>4</v>
      </c>
      <c r="E4" s="12" t="s">
        <v>2</v>
      </c>
      <c r="F4" s="6" t="s">
        <v>5</v>
      </c>
    </row>
    <row r="5" spans="1:6" ht="20.25">
      <c r="A5" s="18">
        <v>1</v>
      </c>
      <c r="B5" s="19" t="s">
        <v>67</v>
      </c>
      <c r="C5" s="8"/>
      <c r="D5" s="8"/>
      <c r="E5" s="8"/>
      <c r="F5" s="8"/>
    </row>
    <row r="6" spans="1:6" ht="20.25">
      <c r="A6" s="2"/>
      <c r="B6" s="2" t="s">
        <v>12</v>
      </c>
      <c r="C6" s="4" t="s">
        <v>58</v>
      </c>
      <c r="D6" s="4">
        <v>120</v>
      </c>
      <c r="E6" s="7">
        <v>4200</v>
      </c>
      <c r="F6" s="2"/>
    </row>
    <row r="7" spans="1:6" ht="20.25">
      <c r="A7" s="2"/>
      <c r="B7" s="2" t="s">
        <v>13</v>
      </c>
      <c r="C7" s="4" t="s">
        <v>55</v>
      </c>
      <c r="D7" s="4">
        <v>90</v>
      </c>
      <c r="E7" s="7">
        <v>5400</v>
      </c>
      <c r="F7" s="2"/>
    </row>
    <row r="8" spans="1:6" ht="20.25">
      <c r="A8" s="2"/>
      <c r="B8" s="2" t="s">
        <v>14</v>
      </c>
      <c r="C8" s="4" t="s">
        <v>56</v>
      </c>
      <c r="D8" s="4">
        <v>120</v>
      </c>
      <c r="E8" s="7">
        <v>7200</v>
      </c>
      <c r="F8" s="2"/>
    </row>
    <row r="9" spans="1:9" ht="20.25">
      <c r="A9" s="2"/>
      <c r="B9" s="2" t="s">
        <v>47</v>
      </c>
      <c r="C9" s="2" t="s">
        <v>61</v>
      </c>
      <c r="D9" s="4">
        <v>8</v>
      </c>
      <c r="E9" s="4">
        <v>440</v>
      </c>
      <c r="F9" s="2"/>
      <c r="G9" s="38" t="s">
        <v>6</v>
      </c>
      <c r="H9" s="1" t="s">
        <v>6</v>
      </c>
      <c r="I9" s="1"/>
    </row>
    <row r="10" spans="1:6" ht="20.25">
      <c r="A10" s="2"/>
      <c r="B10" s="2" t="s">
        <v>48</v>
      </c>
      <c r="C10" s="4" t="s">
        <v>59</v>
      </c>
      <c r="D10" s="4">
        <v>10</v>
      </c>
      <c r="E10" s="4">
        <v>560</v>
      </c>
      <c r="F10" s="2"/>
    </row>
    <row r="11" spans="1:6" ht="20.25">
      <c r="A11" s="2"/>
      <c r="B11" s="2"/>
      <c r="C11" s="2"/>
      <c r="D11" s="4"/>
      <c r="E11" s="4"/>
      <c r="F11" s="2"/>
    </row>
    <row r="12" spans="1:6" ht="20.25">
      <c r="A12" s="2"/>
      <c r="B12" s="36" t="s">
        <v>49</v>
      </c>
      <c r="C12" s="2"/>
      <c r="D12" s="4"/>
      <c r="E12" s="11">
        <f>SUM(E6:E10)</f>
        <v>17800</v>
      </c>
      <c r="F12" s="2"/>
    </row>
    <row r="13" spans="1:6" ht="20.25">
      <c r="A13" s="3"/>
      <c r="B13" s="3"/>
      <c r="C13" s="3"/>
      <c r="D13" s="16"/>
      <c r="E13" s="15" t="s">
        <v>6</v>
      </c>
      <c r="F13" s="3"/>
    </row>
    <row r="14" spans="1:6" ht="20.25">
      <c r="A14" s="36">
        <v>2</v>
      </c>
      <c r="B14" s="34" t="s">
        <v>15</v>
      </c>
      <c r="C14" s="4"/>
      <c r="D14" s="14"/>
      <c r="E14" s="14"/>
      <c r="F14" s="2"/>
    </row>
    <row r="15" spans="1:6" ht="20.25">
      <c r="A15" s="23"/>
      <c r="B15" s="23" t="s">
        <v>65</v>
      </c>
      <c r="C15" s="4" t="s">
        <v>9</v>
      </c>
      <c r="D15" s="14">
        <v>300</v>
      </c>
      <c r="E15" s="14">
        <v>3000</v>
      </c>
      <c r="F15" s="23"/>
    </row>
    <row r="16" spans="1:6" ht="20.25">
      <c r="A16" s="23"/>
      <c r="B16" s="44" t="s">
        <v>66</v>
      </c>
      <c r="C16" s="29"/>
      <c r="D16" s="31"/>
      <c r="E16" s="31"/>
      <c r="F16" s="23"/>
    </row>
    <row r="17" spans="1:6" ht="20.25">
      <c r="A17" s="3"/>
      <c r="B17" s="27" t="s">
        <v>49</v>
      </c>
      <c r="C17" s="27"/>
      <c r="D17" s="28"/>
      <c r="E17" s="15">
        <f>SUM(E14:E15)</f>
        <v>3000</v>
      </c>
      <c r="F17" s="3"/>
    </row>
    <row r="18" spans="1:6" ht="20.25">
      <c r="A18" s="10">
        <v>3</v>
      </c>
      <c r="B18" s="9" t="s">
        <v>32</v>
      </c>
      <c r="C18" s="25" t="s">
        <v>6</v>
      </c>
      <c r="D18" s="26" t="s">
        <v>6</v>
      </c>
      <c r="E18" s="26" t="s">
        <v>6</v>
      </c>
      <c r="F18" s="5"/>
    </row>
    <row r="19" spans="1:6" ht="20.25">
      <c r="A19" s="2"/>
      <c r="B19" s="2" t="s">
        <v>16</v>
      </c>
      <c r="C19" s="4" t="s">
        <v>17</v>
      </c>
      <c r="D19" s="14">
        <v>450</v>
      </c>
      <c r="E19" s="14">
        <v>900</v>
      </c>
      <c r="F19" s="2"/>
    </row>
    <row r="20" spans="1:6" ht="20.25">
      <c r="A20" s="2"/>
      <c r="B20" s="2" t="s">
        <v>26</v>
      </c>
      <c r="C20" s="4" t="s">
        <v>17</v>
      </c>
      <c r="D20" s="14">
        <v>35</v>
      </c>
      <c r="E20" s="14">
        <v>70</v>
      </c>
      <c r="F20" s="2"/>
    </row>
    <row r="21" spans="1:6" ht="20.25">
      <c r="A21" s="2"/>
      <c r="B21" s="2" t="s">
        <v>27</v>
      </c>
      <c r="C21" s="4" t="s">
        <v>18</v>
      </c>
      <c r="D21" s="14">
        <v>5</v>
      </c>
      <c r="E21" s="14">
        <v>70</v>
      </c>
      <c r="F21" s="2"/>
    </row>
    <row r="22" spans="1:6" ht="20.25">
      <c r="A22" s="2"/>
      <c r="B22" s="2" t="s">
        <v>28</v>
      </c>
      <c r="C22" s="4" t="s">
        <v>19</v>
      </c>
      <c r="D22" s="14">
        <v>5</v>
      </c>
      <c r="E22" s="14">
        <v>30</v>
      </c>
      <c r="F22" s="2"/>
    </row>
    <row r="23" spans="1:6" ht="20.25">
      <c r="A23" s="2"/>
      <c r="B23" s="2" t="s">
        <v>29</v>
      </c>
      <c r="C23" s="4" t="s">
        <v>19</v>
      </c>
      <c r="D23" s="14">
        <v>50</v>
      </c>
      <c r="E23" s="14">
        <v>300</v>
      </c>
      <c r="F23" s="2"/>
    </row>
    <row r="24" spans="1:6" ht="20.25">
      <c r="A24" s="2"/>
      <c r="B24" s="2" t="s">
        <v>63</v>
      </c>
      <c r="C24" s="14" t="s">
        <v>62</v>
      </c>
      <c r="D24" s="14">
        <v>350</v>
      </c>
      <c r="E24" s="14">
        <v>700</v>
      </c>
      <c r="F24" s="2"/>
    </row>
    <row r="25" spans="1:6" ht="20.25">
      <c r="A25" s="2"/>
      <c r="B25" s="2" t="s">
        <v>33</v>
      </c>
      <c r="C25" s="4" t="s">
        <v>20</v>
      </c>
      <c r="D25" s="14">
        <v>1350</v>
      </c>
      <c r="E25" s="14">
        <v>2700</v>
      </c>
      <c r="F25" s="2"/>
    </row>
    <row r="26" spans="1:6" ht="20.25">
      <c r="A26" s="2"/>
      <c r="B26" s="2" t="s">
        <v>34</v>
      </c>
      <c r="C26" s="4" t="s">
        <v>21</v>
      </c>
      <c r="D26" s="14">
        <v>3700</v>
      </c>
      <c r="E26" s="14">
        <v>7400</v>
      </c>
      <c r="F26" s="2"/>
    </row>
    <row r="27" spans="1:6" ht="20.25">
      <c r="A27" s="2"/>
      <c r="B27" s="2" t="s">
        <v>35</v>
      </c>
      <c r="C27" s="4" t="s">
        <v>22</v>
      </c>
      <c r="D27" s="14">
        <v>120</v>
      </c>
      <c r="E27" s="14">
        <v>480</v>
      </c>
      <c r="F27" s="2"/>
    </row>
    <row r="28" spans="1:6" ht="20.25">
      <c r="A28" s="2"/>
      <c r="B28" s="2" t="s">
        <v>30</v>
      </c>
      <c r="C28" s="4" t="s">
        <v>23</v>
      </c>
      <c r="D28" s="14">
        <v>115</v>
      </c>
      <c r="E28" s="14">
        <v>230</v>
      </c>
      <c r="F28" s="2"/>
    </row>
    <row r="29" spans="1:6" ht="20.25">
      <c r="A29" s="2"/>
      <c r="B29" s="2" t="s">
        <v>31</v>
      </c>
      <c r="C29" s="4" t="s">
        <v>24</v>
      </c>
      <c r="D29" s="14">
        <v>40</v>
      </c>
      <c r="E29" s="14">
        <v>120</v>
      </c>
      <c r="F29" s="2"/>
    </row>
    <row r="30" spans="1:6" ht="20.25">
      <c r="A30" s="2"/>
      <c r="B30" s="36" t="s">
        <v>25</v>
      </c>
      <c r="C30" s="4"/>
      <c r="D30" s="14"/>
      <c r="E30" s="32">
        <f>SUM(E19:E29)</f>
        <v>13000</v>
      </c>
      <c r="F30" s="2"/>
    </row>
    <row r="31" spans="1:6" ht="20.25">
      <c r="A31" s="3"/>
      <c r="B31" s="3"/>
      <c r="C31" s="27"/>
      <c r="D31" s="28"/>
      <c r="E31" s="28"/>
      <c r="F31" s="3"/>
    </row>
    <row r="32" spans="1:6" ht="20.25">
      <c r="A32" s="10">
        <v>4</v>
      </c>
      <c r="B32" s="9" t="s">
        <v>68</v>
      </c>
      <c r="C32" s="5"/>
      <c r="D32" s="13"/>
      <c r="E32" s="13"/>
      <c r="F32" s="5"/>
    </row>
    <row r="33" spans="1:6" ht="20.25">
      <c r="A33" s="2"/>
      <c r="B33" s="2" t="s">
        <v>10</v>
      </c>
      <c r="C33" s="4">
        <v>200</v>
      </c>
      <c r="D33" s="14">
        <v>30</v>
      </c>
      <c r="E33" s="14">
        <v>6000</v>
      </c>
      <c r="F33" s="2"/>
    </row>
    <row r="34" spans="1:6" ht="20.25">
      <c r="A34" s="2"/>
      <c r="B34" s="2" t="s">
        <v>11</v>
      </c>
      <c r="C34" s="4" t="s">
        <v>50</v>
      </c>
      <c r="D34" s="14">
        <v>500</v>
      </c>
      <c r="E34" s="14">
        <v>2500</v>
      </c>
      <c r="F34" s="2"/>
    </row>
    <row r="35" spans="1:6" ht="20.25">
      <c r="A35" s="2"/>
      <c r="B35" s="2"/>
      <c r="C35" s="4"/>
      <c r="D35" s="14"/>
      <c r="E35" s="14"/>
      <c r="F35" s="2"/>
    </row>
    <row r="36" spans="1:6" ht="20.25">
      <c r="A36" s="2"/>
      <c r="B36" s="36" t="s">
        <v>25</v>
      </c>
      <c r="C36" s="4"/>
      <c r="D36" s="14"/>
      <c r="E36" s="32">
        <f>SUM(E33:E35)</f>
        <v>8500</v>
      </c>
      <c r="F36" s="2"/>
    </row>
    <row r="37" spans="1:6" ht="20.25">
      <c r="A37" s="6" t="s">
        <v>0</v>
      </c>
      <c r="B37" s="6" t="s">
        <v>1</v>
      </c>
      <c r="C37" s="6" t="s">
        <v>3</v>
      </c>
      <c r="D37" s="12" t="s">
        <v>4</v>
      </c>
      <c r="E37" s="12" t="s">
        <v>2</v>
      </c>
      <c r="F37" s="6" t="s">
        <v>5</v>
      </c>
    </row>
    <row r="38" spans="1:6" ht="20.25">
      <c r="A38" s="49">
        <v>5</v>
      </c>
      <c r="B38" s="33" t="s">
        <v>42</v>
      </c>
      <c r="C38" s="23"/>
      <c r="D38" s="24"/>
      <c r="E38" s="24"/>
      <c r="F38" s="23"/>
    </row>
    <row r="39" spans="1:6" ht="20.25">
      <c r="A39" s="2"/>
      <c r="B39" s="2" t="s">
        <v>36</v>
      </c>
      <c r="C39" s="4" t="s">
        <v>54</v>
      </c>
      <c r="D39" s="4">
        <v>260</v>
      </c>
      <c r="E39" s="7">
        <v>2600</v>
      </c>
      <c r="F39" s="2"/>
    </row>
    <row r="40" spans="1:6" ht="20.25">
      <c r="A40" s="2"/>
      <c r="B40" s="2" t="s">
        <v>37</v>
      </c>
      <c r="C40" s="4" t="s">
        <v>51</v>
      </c>
      <c r="D40" s="4">
        <v>310</v>
      </c>
      <c r="E40" s="4">
        <v>1550</v>
      </c>
      <c r="F40" s="2"/>
    </row>
    <row r="41" spans="1:6" ht="20.25">
      <c r="A41" s="2"/>
      <c r="B41" s="2" t="s">
        <v>38</v>
      </c>
      <c r="C41" s="4" t="s">
        <v>51</v>
      </c>
      <c r="D41" s="4">
        <v>200</v>
      </c>
      <c r="E41" s="7">
        <v>1000</v>
      </c>
      <c r="F41" s="2"/>
    </row>
    <row r="42" spans="1:11" ht="20.25">
      <c r="A42" s="2"/>
      <c r="B42" s="2" t="s">
        <v>39</v>
      </c>
      <c r="C42" s="4" t="s">
        <v>51</v>
      </c>
      <c r="D42" s="4">
        <v>230</v>
      </c>
      <c r="E42" s="7">
        <v>1150</v>
      </c>
      <c r="F42" s="2"/>
      <c r="H42" s="20"/>
      <c r="I42" s="21"/>
      <c r="J42" s="21"/>
      <c r="K42" s="22"/>
    </row>
    <row r="43" spans="1:11" ht="20.25">
      <c r="A43" s="2"/>
      <c r="B43" s="2" t="s">
        <v>43</v>
      </c>
      <c r="C43" s="4" t="s">
        <v>60</v>
      </c>
      <c r="D43" s="4">
        <v>20</v>
      </c>
      <c r="E43" s="7">
        <v>760</v>
      </c>
      <c r="F43" s="2"/>
      <c r="H43" s="20"/>
      <c r="I43" s="21"/>
      <c r="J43" s="21"/>
      <c r="K43" s="22"/>
    </row>
    <row r="44" spans="1:6" ht="20.25">
      <c r="A44" s="2"/>
      <c r="B44" s="2" t="s">
        <v>44</v>
      </c>
      <c r="C44" s="4" t="s">
        <v>52</v>
      </c>
      <c r="D44" s="4">
        <v>550</v>
      </c>
      <c r="E44" s="7" t="s">
        <v>53</v>
      </c>
      <c r="F44" s="2"/>
    </row>
    <row r="45" spans="1:6" ht="20.25">
      <c r="A45" s="2"/>
      <c r="B45" s="2" t="s">
        <v>45</v>
      </c>
      <c r="C45" s="4" t="s">
        <v>40</v>
      </c>
      <c r="D45" s="4">
        <v>28</v>
      </c>
      <c r="E45" s="7">
        <v>1400</v>
      </c>
      <c r="F45" s="2"/>
    </row>
    <row r="46" spans="1:6" ht="20.25">
      <c r="A46" s="2"/>
      <c r="B46" s="2" t="s">
        <v>46</v>
      </c>
      <c r="C46" s="4" t="s">
        <v>41</v>
      </c>
      <c r="D46" s="4">
        <v>185</v>
      </c>
      <c r="E46" s="7">
        <v>740</v>
      </c>
      <c r="F46" s="2"/>
    </row>
    <row r="47" spans="1:6" ht="20.25">
      <c r="A47" s="23"/>
      <c r="B47" s="23"/>
      <c r="C47" s="29"/>
      <c r="D47" s="29"/>
      <c r="E47" s="30"/>
      <c r="F47" s="23"/>
    </row>
    <row r="48" spans="1:6" ht="20.25">
      <c r="A48" s="3"/>
      <c r="B48" s="37" t="s">
        <v>25</v>
      </c>
      <c r="C48" s="3"/>
      <c r="D48" s="16"/>
      <c r="E48" s="35">
        <f>SUM(E39:E46)</f>
        <v>9200</v>
      </c>
      <c r="F48" s="3"/>
    </row>
    <row r="49" spans="1:6" ht="20.25">
      <c r="A49" s="39"/>
      <c r="B49" s="6" t="s">
        <v>64</v>
      </c>
      <c r="C49" s="40"/>
      <c r="D49" s="40"/>
      <c r="E49" s="41">
        <f>+E48+E36+E30+E17+E12</f>
        <v>51500</v>
      </c>
      <c r="F49" s="39"/>
    </row>
    <row r="50" ht="20.25">
      <c r="E50" s="17" t="s">
        <v>6</v>
      </c>
    </row>
    <row r="51" ht="20.25">
      <c r="E51" s="17" t="s">
        <v>6</v>
      </c>
    </row>
    <row r="86" spans="1:6" ht="20.25">
      <c r="A86" s="45"/>
      <c r="B86" s="46"/>
      <c r="C86" s="20"/>
      <c r="D86" s="20"/>
      <c r="E86" s="20"/>
      <c r="F86" s="20"/>
    </row>
    <row r="87" spans="1:6" ht="20.25">
      <c r="A87" s="20"/>
      <c r="B87" s="20"/>
      <c r="C87" s="21"/>
      <c r="D87" s="21"/>
      <c r="E87" s="22"/>
      <c r="F87" s="20"/>
    </row>
    <row r="88" spans="1:6" ht="20.25">
      <c r="A88" s="20"/>
      <c r="B88" s="20"/>
      <c r="C88" s="21"/>
      <c r="D88" s="21"/>
      <c r="E88" s="22"/>
      <c r="F88" s="20"/>
    </row>
    <row r="89" spans="1:6" ht="20.25">
      <c r="A89" s="20"/>
      <c r="B89" s="20"/>
      <c r="C89" s="21"/>
      <c r="D89" s="21"/>
      <c r="E89" s="22"/>
      <c r="F89" s="20"/>
    </row>
    <row r="90" spans="1:6" ht="20.25">
      <c r="A90" s="20"/>
      <c r="B90" s="20"/>
      <c r="C90" s="20"/>
      <c r="D90" s="21"/>
      <c r="E90" s="21"/>
      <c r="F90" s="20"/>
    </row>
    <row r="91" spans="1:6" ht="20.25">
      <c r="A91" s="20"/>
      <c r="B91" s="20"/>
      <c r="C91" s="20"/>
      <c r="D91" s="21"/>
      <c r="E91" s="21"/>
      <c r="F91" s="20"/>
    </row>
    <row r="92" spans="1:6" ht="20.25">
      <c r="A92" s="20"/>
      <c r="B92" s="20"/>
      <c r="C92" s="20"/>
      <c r="D92" s="21"/>
      <c r="E92" s="21"/>
      <c r="F92" s="20"/>
    </row>
    <row r="93" spans="1:6" ht="20.25">
      <c r="A93" s="20"/>
      <c r="B93" s="20"/>
      <c r="C93" s="20"/>
      <c r="D93" s="21"/>
      <c r="E93" s="21"/>
      <c r="F93" s="20"/>
    </row>
    <row r="94" spans="1:6" ht="20.25">
      <c r="A94" s="20"/>
      <c r="B94" s="20"/>
      <c r="C94" s="20"/>
      <c r="D94" s="21"/>
      <c r="E94" s="21"/>
      <c r="F94" s="20"/>
    </row>
    <row r="95" spans="1:6" ht="20.25">
      <c r="A95" s="20"/>
      <c r="B95" s="20"/>
      <c r="C95" s="20"/>
      <c r="D95" s="21"/>
      <c r="E95" s="22"/>
      <c r="F95" s="20"/>
    </row>
    <row r="96" spans="1:6" ht="20.25">
      <c r="A96" s="20"/>
      <c r="B96" s="20"/>
      <c r="C96" s="20"/>
      <c r="D96" s="21"/>
      <c r="E96" s="22"/>
      <c r="F96" s="20"/>
    </row>
    <row r="97" spans="1:6" ht="20.25">
      <c r="A97" s="20"/>
      <c r="B97" s="20"/>
      <c r="C97" s="20"/>
      <c r="D97" s="21"/>
      <c r="E97" s="47"/>
      <c r="F97" s="20"/>
    </row>
    <row r="98" spans="1:6" ht="20.25">
      <c r="A98" s="20"/>
      <c r="B98" s="20"/>
      <c r="C98" s="20"/>
      <c r="D98" s="48"/>
      <c r="E98" s="48"/>
      <c r="F98" s="20"/>
    </row>
    <row r="99" spans="1:6" ht="20.25">
      <c r="A99" s="20"/>
      <c r="B99" s="20"/>
      <c r="C99" s="20"/>
      <c r="D99" s="48"/>
      <c r="E99" s="48"/>
      <c r="F99" s="20"/>
    </row>
    <row r="100" spans="1:6" ht="20.25">
      <c r="A100" s="20"/>
      <c r="B100" s="20"/>
      <c r="C100" s="20"/>
      <c r="D100" s="48"/>
      <c r="E100" s="48"/>
      <c r="F100" s="20"/>
    </row>
    <row r="101" spans="1:6" ht="20.25">
      <c r="A101" s="20"/>
      <c r="B101" s="20"/>
      <c r="C101" s="20"/>
      <c r="D101" s="48"/>
      <c r="E101" s="48"/>
      <c r="F101" s="20"/>
    </row>
    <row r="102" spans="1:6" ht="20.25">
      <c r="A102" s="20"/>
      <c r="B102" s="20"/>
      <c r="C102" s="20"/>
      <c r="D102" s="48"/>
      <c r="E102" s="48"/>
      <c r="F102" s="20"/>
    </row>
    <row r="103" spans="1:6" ht="20.25">
      <c r="A103" s="20"/>
      <c r="B103" s="20"/>
      <c r="C103" s="20"/>
      <c r="D103" s="48"/>
      <c r="E103" s="48"/>
      <c r="F103" s="20"/>
    </row>
    <row r="104" spans="1:6" ht="20.25">
      <c r="A104" s="20"/>
      <c r="B104" s="20"/>
      <c r="C104" s="20"/>
      <c r="D104" s="48"/>
      <c r="E104" s="48"/>
      <c r="F104" s="20"/>
    </row>
    <row r="105" spans="1:6" ht="20.25">
      <c r="A105" s="20"/>
      <c r="B105" s="20"/>
      <c r="C105" s="20"/>
      <c r="D105" s="48"/>
      <c r="E105" s="48"/>
      <c r="F105" s="20"/>
    </row>
    <row r="106" spans="1:6" ht="20.25">
      <c r="A106" s="20"/>
      <c r="B106" s="20"/>
      <c r="C106" s="20"/>
      <c r="D106" s="48"/>
      <c r="E106" s="48"/>
      <c r="F106" s="20"/>
    </row>
    <row r="107" spans="1:6" ht="20.25">
      <c r="A107" s="20"/>
      <c r="B107" s="20"/>
      <c r="C107" s="20"/>
      <c r="D107" s="48"/>
      <c r="E107" s="48"/>
      <c r="F107" s="20"/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cp-comp</cp:lastModifiedBy>
  <cp:lastPrinted>2015-12-18T08:24:12Z</cp:lastPrinted>
  <dcterms:created xsi:type="dcterms:W3CDTF">2015-11-04T03:59:13Z</dcterms:created>
  <dcterms:modified xsi:type="dcterms:W3CDTF">2015-12-18T08:29:37Z</dcterms:modified>
  <cp:category/>
  <cp:version/>
  <cp:contentType/>
  <cp:contentStatus/>
</cp:coreProperties>
</file>