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730" windowHeight="10170"/>
  </bookViews>
  <sheets>
    <sheet name="29 ธ.ค.58" sheetId="1" r:id="rId1"/>
  </sheets>
  <calcPr calcId="125725"/>
</workbook>
</file>

<file path=xl/calcChain.xml><?xml version="1.0" encoding="utf-8"?>
<calcChain xmlns="http://schemas.openxmlformats.org/spreadsheetml/2006/main">
  <c r="I15" i="1"/>
  <c r="I7"/>
  <c r="H7"/>
</calcChain>
</file>

<file path=xl/sharedStrings.xml><?xml version="1.0" encoding="utf-8"?>
<sst xmlns="http://schemas.openxmlformats.org/spreadsheetml/2006/main" count="63" uniqueCount="42">
  <si>
    <t>แบบรายงานการปล่อยสินเชื่อให้กองทุนหมู่บ้าน</t>
  </si>
  <si>
    <t>ตามมาตรการส่งเสริมความเป็นอยู่ของประชาชนในระดับหมู่บ้าน</t>
  </si>
  <si>
    <t>1. กองทุน</t>
  </si>
  <si>
    <t>2. กองทุนที่ผ่านการประเมิน</t>
  </si>
  <si>
    <t>3. กองทุนที่ยื่น</t>
  </si>
  <si>
    <t>4. ธนาคารอนุมัติและโอนเงินแล้ว</t>
  </si>
  <si>
    <t>5. สมาชิกได้รับเงิน</t>
  </si>
  <si>
    <t>6. การใช้จ่ายเงินของสมาชิกที่กู้เงินไปลงทุน</t>
  </si>
  <si>
    <t>จำนวนทั้งหมด</t>
  </si>
  <si>
    <t>จัดชั้นเกรด A  และ B</t>
  </si>
  <si>
    <t>ขอสินเชื่อแล้ว</t>
  </si>
  <si>
    <t>ธนาคารออมสิน</t>
  </si>
  <si>
    <t>ธนาคาร ธกส.</t>
  </si>
  <si>
    <t>รวมทั้งสิ้น</t>
  </si>
  <si>
    <t>จากกองทุนหมู่บ้าน</t>
  </si>
  <si>
    <t>เป็นไปตามวัตถุประสงค์</t>
  </si>
  <si>
    <t>ไม่เป็นไปตามวัตถุประสงค์</t>
  </si>
  <si>
    <t>(กองทุน)</t>
  </si>
  <si>
    <t>(บาท)</t>
  </si>
  <si>
    <t>หมายเหตุ</t>
  </si>
  <si>
    <t>(ราย)</t>
  </si>
  <si>
    <t>1.  การเกษตร</t>
  </si>
  <si>
    <t>จำนวน..............................ราย     วงเงิน....................................................... บาท</t>
  </si>
  <si>
    <t>2.  ค้าขาย</t>
  </si>
  <si>
    <t>3.  อุตสาหกรรม</t>
  </si>
  <si>
    <t>4.  บริการ</t>
  </si>
  <si>
    <t>5.  อื่นๆ</t>
  </si>
  <si>
    <t>7.  การลงทุนประกอบอาชีพ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</si>
  <si>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</si>
  <si>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</si>
  <si>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10.  ข้อเสนอแนะ</t>
  </si>
  <si>
    <t xml:space="preserve">     1. เป็นไปตามวัตถุประสงค์ หมายถึง การนำเงินไปใช้ตามคำขอกู้เพื่อประกอบอาชีพ  ด้านเกษตร  ค้าขาย  อุตสาหกรรม  บริการ  และอื่นๆ  ที่สมาชิกเสนอต่อคณะกรรมการกองทุนหมู่บ้าน</t>
  </si>
  <si>
    <t xml:space="preserve">     2. ไม่เป็นไปตามวัตถุประสงค์ หมายถึง การไม่นำเงินไปใช้ตามคำขอกู้เพื่อประกอบอาชีพ  ด้านเกษตร  ค้าขาย  อุตสาหกรรม  บริการ  และอื่นๆ  ที่สมาชิกเสนอต่อคณะกรรมการกองทุนหมู่บ้าน</t>
  </si>
  <si>
    <t>8.  จุดเด่น/ประโยชน์ของมาตรการส่งเสริมความเป็นอยู่ของประชาชนในระดับหมู่บ้าน</t>
  </si>
  <si>
    <t>9.  ปัญหา/อุปสรรคและแนวทางแก้ไขของมาตรการส่งเสริมความเป็นอยู่ของประชาชนในระดับหมู่บ้าน</t>
  </si>
  <si>
    <t xml:space="preserve">     ความหมาย  ข้อ 6  ดังนี้</t>
  </si>
  <si>
    <t>2. กรุณารายงานทาง E-mail   Boontham2511@gmail.com เท่านั้น ไม่รับข้อมูลทางช่องทางอื่น</t>
  </si>
  <si>
    <t xml:space="preserve">3. ถ้าไม่รายงานตามวันเวลาดังกล่าว จังหวัดจะยึดข้อมูลเดิมในการรายงานกรมฯ </t>
  </si>
  <si>
    <t>1. รายงานจังหวัดทุกวันอังคารก่อนเที่ยง  เริ่ม อังคารที่ 1  ธันวาคม  2558  เป็นต้นไป  (งวดวันพุธที่ 25 พย.58 ให้ส่งก่อนเวลา 12.00น.)</t>
  </si>
  <si>
    <t>อำเภอบางกระทุ่ม  จังหวัด พิษณุโลก    วัน/เดือน/ปี (ที่รายงาน)  .................................  ครั้งที่ ....</t>
  </si>
  <si>
    <t>7=</t>
  </si>
  <si>
    <t xml:space="preserve"> -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</si>
</sst>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0"/>
      <color theme="1"/>
      <name val="TH SarabunIT๙"/>
      <family val="2"/>
    </font>
    <font>
      <b/>
      <sz val="10"/>
      <color theme="1"/>
      <name val="TH SarabunIT๙"/>
      <family val="2"/>
    </font>
    <font>
      <sz val="10"/>
      <color theme="0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 applyAlignment="1">
      <alignment horizontal="center"/>
    </xf>
    <xf numFmtId="0" fontId="4" fillId="0" borderId="0" xfId="0" applyFont="1"/>
    <xf numFmtId="0" fontId="4" fillId="0" borderId="4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5" fillId="0" borderId="0" xfId="1" applyFont="1"/>
    <xf numFmtId="0" fontId="4" fillId="0" borderId="0" xfId="1" applyFont="1"/>
    <xf numFmtId="0" fontId="4" fillId="0" borderId="0" xfId="1" applyNumberFormat="1" applyFont="1"/>
    <xf numFmtId="0" fontId="5" fillId="0" borderId="0" xfId="1" applyNumberFormat="1" applyFont="1"/>
    <xf numFmtId="0" fontId="3" fillId="0" borderId="0" xfId="0" applyFont="1"/>
    <xf numFmtId="0" fontId="5" fillId="0" borderId="0" xfId="0" applyFont="1"/>
    <xf numFmtId="3" fontId="4" fillId="0" borderId="1" xfId="1" applyNumberFormat="1" applyFont="1" applyBorder="1"/>
    <xf numFmtId="3" fontId="4" fillId="0" borderId="3" xfId="1" applyNumberFormat="1" applyFont="1" applyBorder="1"/>
    <xf numFmtId="3" fontId="4" fillId="0" borderId="0" xfId="1" applyNumberFormat="1" applyFont="1"/>
    <xf numFmtId="0" fontId="4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0" borderId="0" xfId="1" applyNumberFormat="1" applyFont="1"/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73270</xdr:colOff>
      <xdr:row>1</xdr:row>
      <xdr:rowOff>175846</xdr:rowOff>
    </xdr:from>
    <xdr:to>
      <xdr:col>9</xdr:col>
      <xdr:colOff>190501</xdr:colOff>
      <xdr:row>2</xdr:row>
      <xdr:rowOff>175846</xdr:rowOff>
    </xdr:to>
    <xdr:sp macro="" textlink="">
      <xdr:nvSpPr>
        <xdr:cNvPr id="2" name="สี่เหลี่ยมผืนผ้า 1"/>
        <xdr:cNvSpPr/>
      </xdr:nvSpPr>
      <xdr:spPr>
        <a:xfrm>
          <a:off x="5583116" y="359019"/>
          <a:ext cx="805962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29 </a:t>
          </a:r>
          <a:r>
            <a:rPr lang="th-TH" sz="12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ธค</a:t>
          </a:r>
          <a:r>
            <a:rPr lang="en-US" sz="12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.58</a:t>
          </a:r>
          <a:endParaRPr lang="th-TH" sz="12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424961</xdr:colOff>
      <xdr:row>1</xdr:row>
      <xdr:rowOff>168519</xdr:rowOff>
    </xdr:from>
    <xdr:to>
      <xdr:col>10</xdr:col>
      <xdr:colOff>109904</xdr:colOff>
      <xdr:row>2</xdr:row>
      <xdr:rowOff>168519</xdr:rowOff>
    </xdr:to>
    <xdr:sp macro="" textlink="">
      <xdr:nvSpPr>
        <xdr:cNvPr id="3" name="สี่เหลี่ยมผืนผ้า 2"/>
        <xdr:cNvSpPr/>
      </xdr:nvSpPr>
      <xdr:spPr>
        <a:xfrm>
          <a:off x="6623538" y="351692"/>
          <a:ext cx="373674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3</a:t>
          </a:r>
          <a:endParaRPr lang="th-TH" sz="12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3</xdr:col>
      <xdr:colOff>161192</xdr:colOff>
      <xdr:row>8</xdr:row>
      <xdr:rowOff>161191</xdr:rowOff>
    </xdr:from>
    <xdr:to>
      <xdr:col>4</xdr:col>
      <xdr:colOff>278423</xdr:colOff>
      <xdr:row>9</xdr:row>
      <xdr:rowOff>161191</xdr:rowOff>
    </xdr:to>
    <xdr:sp macro="" textlink="">
      <xdr:nvSpPr>
        <xdr:cNvPr id="4" name="สี่เหลี่ยมผืนผ้า 3"/>
        <xdr:cNvSpPr/>
      </xdr:nvSpPr>
      <xdr:spPr>
        <a:xfrm>
          <a:off x="2227384" y="1626576"/>
          <a:ext cx="805962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2,680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3</xdr:col>
      <xdr:colOff>146538</xdr:colOff>
      <xdr:row>12</xdr:row>
      <xdr:rowOff>153865</xdr:rowOff>
    </xdr:from>
    <xdr:to>
      <xdr:col>4</xdr:col>
      <xdr:colOff>263769</xdr:colOff>
      <xdr:row>13</xdr:row>
      <xdr:rowOff>153865</xdr:rowOff>
    </xdr:to>
    <xdr:sp macro="" textlink="">
      <xdr:nvSpPr>
        <xdr:cNvPr id="5" name="สี่เหลี่ยมผืนผ้า 4"/>
        <xdr:cNvSpPr/>
      </xdr:nvSpPr>
      <xdr:spPr>
        <a:xfrm>
          <a:off x="2212730" y="2351942"/>
          <a:ext cx="805962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135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5</xdr:col>
      <xdr:colOff>102576</xdr:colOff>
      <xdr:row>10</xdr:row>
      <xdr:rowOff>168519</xdr:rowOff>
    </xdr:from>
    <xdr:to>
      <xdr:col>6</xdr:col>
      <xdr:colOff>359018</xdr:colOff>
      <xdr:row>11</xdr:row>
      <xdr:rowOff>168519</xdr:rowOff>
    </xdr:to>
    <xdr:sp macro="" textlink="">
      <xdr:nvSpPr>
        <xdr:cNvPr id="6" name="สี่เหลี่ยมผืนผ้า 5"/>
        <xdr:cNvSpPr/>
      </xdr:nvSpPr>
      <xdr:spPr>
        <a:xfrm>
          <a:off x="3619499" y="2000250"/>
          <a:ext cx="945173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84,000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5</xdr:col>
      <xdr:colOff>190500</xdr:colOff>
      <xdr:row>12</xdr:row>
      <xdr:rowOff>0</xdr:rowOff>
    </xdr:from>
    <xdr:to>
      <xdr:col>6</xdr:col>
      <xdr:colOff>307731</xdr:colOff>
      <xdr:row>13</xdr:row>
      <xdr:rowOff>0</xdr:rowOff>
    </xdr:to>
    <xdr:sp macro="" textlink="">
      <xdr:nvSpPr>
        <xdr:cNvPr id="7" name="สี่เหลี่ยมผืนผ้า 6"/>
        <xdr:cNvSpPr/>
      </xdr:nvSpPr>
      <xdr:spPr>
        <a:xfrm>
          <a:off x="3707423" y="2198077"/>
          <a:ext cx="805962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72,500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652095</xdr:colOff>
      <xdr:row>15</xdr:row>
      <xdr:rowOff>0</xdr:rowOff>
    </xdr:from>
    <xdr:to>
      <xdr:col>10</xdr:col>
      <xdr:colOff>608135</xdr:colOff>
      <xdr:row>16</xdr:row>
      <xdr:rowOff>0</xdr:rowOff>
    </xdr:to>
    <xdr:sp macro="" textlink="">
      <xdr:nvSpPr>
        <xdr:cNvPr id="8" name="สี่เหลี่ยมผืนผ้า 7"/>
        <xdr:cNvSpPr/>
      </xdr:nvSpPr>
      <xdr:spPr>
        <a:xfrm>
          <a:off x="652095" y="2747596"/>
          <a:ext cx="6916617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200" b="0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เกิดเงินสะพัดในหมู่บ้าน</a:t>
          </a:r>
        </a:p>
      </xdr:txBody>
    </xdr:sp>
    <xdr:clientData/>
  </xdr:twoCellAnchor>
  <xdr:twoCellAnchor>
    <xdr:from>
      <xdr:col>5</xdr:col>
      <xdr:colOff>50427</xdr:colOff>
      <xdr:row>12</xdr:row>
      <xdr:rowOff>168519</xdr:rowOff>
    </xdr:from>
    <xdr:to>
      <xdr:col>6</xdr:col>
      <xdr:colOff>263769</xdr:colOff>
      <xdr:row>13</xdr:row>
      <xdr:rowOff>168519</xdr:rowOff>
    </xdr:to>
    <xdr:sp macro="" textlink="">
      <xdr:nvSpPr>
        <xdr:cNvPr id="9" name="สี่เหลี่ยมผืนผ้า 8"/>
        <xdr:cNvSpPr/>
      </xdr:nvSpPr>
      <xdr:spPr>
        <a:xfrm>
          <a:off x="3546662" y="2320048"/>
          <a:ext cx="896901" cy="1792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2,481,000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3</xdr:col>
      <xdr:colOff>153865</xdr:colOff>
      <xdr:row>11</xdr:row>
      <xdr:rowOff>168520</xdr:rowOff>
    </xdr:from>
    <xdr:to>
      <xdr:col>4</xdr:col>
      <xdr:colOff>271096</xdr:colOff>
      <xdr:row>12</xdr:row>
      <xdr:rowOff>168520</xdr:rowOff>
    </xdr:to>
    <xdr:sp macro="" textlink="">
      <xdr:nvSpPr>
        <xdr:cNvPr id="10" name="สี่เหลี่ยมผืนผ้า 9"/>
        <xdr:cNvSpPr/>
      </xdr:nvSpPr>
      <xdr:spPr>
        <a:xfrm>
          <a:off x="2220057" y="2183424"/>
          <a:ext cx="805962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4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3</xdr:col>
      <xdr:colOff>146539</xdr:colOff>
      <xdr:row>10</xdr:row>
      <xdr:rowOff>146538</xdr:rowOff>
    </xdr:from>
    <xdr:to>
      <xdr:col>4</xdr:col>
      <xdr:colOff>263770</xdr:colOff>
      <xdr:row>11</xdr:row>
      <xdr:rowOff>161192</xdr:rowOff>
    </xdr:to>
    <xdr:sp macro="" textlink="">
      <xdr:nvSpPr>
        <xdr:cNvPr id="11" name="สี่เหลี่ยมผืนผ้า 10"/>
        <xdr:cNvSpPr/>
      </xdr:nvSpPr>
      <xdr:spPr>
        <a:xfrm>
          <a:off x="2286001" y="1978269"/>
          <a:ext cx="805961" cy="1978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7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3</xdr:col>
      <xdr:colOff>153865</xdr:colOff>
      <xdr:row>9</xdr:row>
      <xdr:rowOff>175846</xdr:rowOff>
    </xdr:from>
    <xdr:to>
      <xdr:col>4</xdr:col>
      <xdr:colOff>271096</xdr:colOff>
      <xdr:row>10</xdr:row>
      <xdr:rowOff>175846</xdr:rowOff>
    </xdr:to>
    <xdr:sp macro="" textlink="">
      <xdr:nvSpPr>
        <xdr:cNvPr id="12" name="สี่เหลี่ยมผืนผ้า 11"/>
        <xdr:cNvSpPr/>
      </xdr:nvSpPr>
      <xdr:spPr>
        <a:xfrm>
          <a:off x="2220057" y="1824404"/>
          <a:ext cx="805962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470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5</xdr:col>
      <xdr:colOff>87922</xdr:colOff>
      <xdr:row>9</xdr:row>
      <xdr:rowOff>175846</xdr:rowOff>
    </xdr:from>
    <xdr:to>
      <xdr:col>6</xdr:col>
      <xdr:colOff>454269</xdr:colOff>
      <xdr:row>10</xdr:row>
      <xdr:rowOff>175846</xdr:rowOff>
    </xdr:to>
    <xdr:sp macro="" textlink="">
      <xdr:nvSpPr>
        <xdr:cNvPr id="13" name="สี่เหลี่ยมผืนผ้า 12"/>
        <xdr:cNvSpPr/>
      </xdr:nvSpPr>
      <xdr:spPr>
        <a:xfrm>
          <a:off x="3604845" y="1824404"/>
          <a:ext cx="1055078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16,783,786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5</xdr:col>
      <xdr:colOff>58616</xdr:colOff>
      <xdr:row>9</xdr:row>
      <xdr:rowOff>0</xdr:rowOff>
    </xdr:from>
    <xdr:to>
      <xdr:col>6</xdr:col>
      <xdr:colOff>512885</xdr:colOff>
      <xdr:row>10</xdr:row>
      <xdr:rowOff>0</xdr:rowOff>
    </xdr:to>
    <xdr:sp macro="" textlink="">
      <xdr:nvSpPr>
        <xdr:cNvPr id="14" name="สี่เหลี่ยมผืนผ้า 13"/>
        <xdr:cNvSpPr/>
      </xdr:nvSpPr>
      <xdr:spPr>
        <a:xfrm>
          <a:off x="3575539" y="1648558"/>
          <a:ext cx="1143000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59,578,714</a:t>
          </a:r>
          <a:endParaRPr lang="th-TH" sz="1400" b="1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644771</xdr:colOff>
      <xdr:row>18</xdr:row>
      <xdr:rowOff>183173</xdr:rowOff>
    </xdr:to>
    <xdr:sp macro="" textlink="">
      <xdr:nvSpPr>
        <xdr:cNvPr id="16" name="สี่เหลี่ยมผืนผ้า 15"/>
        <xdr:cNvSpPr/>
      </xdr:nvSpPr>
      <xdr:spPr>
        <a:xfrm>
          <a:off x="688731" y="3297115"/>
          <a:ext cx="6916617" cy="18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200" b="0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หมู่บ้านระดับ</a:t>
          </a:r>
          <a:r>
            <a:rPr lang="th-TH" sz="1200" b="0" baseline="0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200" b="0" baseline="0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C </a:t>
          </a:r>
          <a:r>
            <a:rPr lang="th-TH" sz="1200" b="0" baseline="0">
              <a:ln>
                <a:noFill/>
              </a:ln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ไม่ได้รับการกู้ยืมเงิน</a:t>
          </a:r>
          <a:endParaRPr lang="th-TH" sz="1200" b="0">
            <a:ln>
              <a:noFill/>
            </a:ln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tabSelected="1" topLeftCell="A4" zoomScale="170" zoomScaleNormal="170" workbookViewId="0">
      <selection activeCell="K12" sqref="K12"/>
    </sheetView>
  </sheetViews>
  <sheetFormatPr defaultRowHeight="14.25"/>
  <cols>
    <col min="1" max="1" width="9" style="5"/>
    <col min="2" max="2" width="10" style="5" customWidth="1"/>
    <col min="3" max="16" width="9" style="5"/>
  </cols>
  <sheetData>
    <row r="1" spans="1: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1" t="s">
        <v>2</v>
      </c>
      <c r="B4" s="1" t="s">
        <v>3</v>
      </c>
      <c r="C4" s="1" t="s">
        <v>4</v>
      </c>
      <c r="D4" s="17" t="s">
        <v>5</v>
      </c>
      <c r="E4" s="17"/>
      <c r="F4" s="17"/>
      <c r="G4" s="17"/>
      <c r="H4" s="17"/>
      <c r="I4" s="17"/>
      <c r="J4" s="20" t="s">
        <v>6</v>
      </c>
      <c r="K4" s="20"/>
      <c r="L4" s="17" t="s">
        <v>7</v>
      </c>
      <c r="M4" s="17"/>
      <c r="N4" s="17"/>
      <c r="O4" s="17"/>
    </row>
    <row r="5" spans="1:15">
      <c r="A5" s="2" t="s">
        <v>8</v>
      </c>
      <c r="B5" s="2" t="s">
        <v>9</v>
      </c>
      <c r="C5" s="3" t="s">
        <v>10</v>
      </c>
      <c r="D5" s="17" t="s">
        <v>11</v>
      </c>
      <c r="E5" s="17"/>
      <c r="F5" s="17" t="s">
        <v>12</v>
      </c>
      <c r="G5" s="17"/>
      <c r="H5" s="17" t="s">
        <v>13</v>
      </c>
      <c r="I5" s="17"/>
      <c r="J5" s="21" t="s">
        <v>14</v>
      </c>
      <c r="K5" s="21"/>
      <c r="L5" s="17" t="s">
        <v>15</v>
      </c>
      <c r="M5" s="17"/>
      <c r="N5" s="17" t="s">
        <v>16</v>
      </c>
      <c r="O5" s="17"/>
    </row>
    <row r="6" spans="1:15">
      <c r="A6" s="4" t="s">
        <v>17</v>
      </c>
      <c r="B6" s="4" t="s">
        <v>17</v>
      </c>
      <c r="C6" s="4" t="s">
        <v>17</v>
      </c>
      <c r="D6" s="6" t="s">
        <v>17</v>
      </c>
      <c r="E6" s="6" t="s">
        <v>18</v>
      </c>
      <c r="F6" s="6" t="s">
        <v>17</v>
      </c>
      <c r="G6" s="6" t="s">
        <v>18</v>
      </c>
      <c r="H6" s="6" t="s">
        <v>17</v>
      </c>
      <c r="I6" s="6" t="s">
        <v>18</v>
      </c>
      <c r="J6" s="6" t="s">
        <v>20</v>
      </c>
      <c r="K6" s="6" t="s">
        <v>18</v>
      </c>
      <c r="L6" s="6" t="s">
        <v>20</v>
      </c>
      <c r="M6" s="6" t="s">
        <v>18</v>
      </c>
      <c r="N6" s="6" t="s">
        <v>20</v>
      </c>
      <c r="O6" s="6" t="s">
        <v>18</v>
      </c>
    </row>
    <row r="7" spans="1:15">
      <c r="A7" s="7">
        <v>88</v>
      </c>
      <c r="B7" s="7">
        <v>83</v>
      </c>
      <c r="C7" s="7" t="s">
        <v>40</v>
      </c>
      <c r="D7" s="7">
        <v>58</v>
      </c>
      <c r="E7" s="14">
        <v>58000000</v>
      </c>
      <c r="F7" s="7">
        <v>21</v>
      </c>
      <c r="G7" s="7">
        <v>21000000</v>
      </c>
      <c r="H7" s="7">
        <f>D7+F7</f>
        <v>79</v>
      </c>
      <c r="I7" s="14">
        <f>E7+G7</f>
        <v>79000000</v>
      </c>
      <c r="J7" s="7">
        <v>3295</v>
      </c>
      <c r="K7" s="7">
        <v>79000000</v>
      </c>
      <c r="L7" s="7">
        <v>3295</v>
      </c>
      <c r="M7" s="7">
        <v>79000000</v>
      </c>
      <c r="N7" s="7" t="s">
        <v>41</v>
      </c>
      <c r="O7" s="7" t="s">
        <v>41</v>
      </c>
    </row>
    <row r="8" spans="1: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8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10"/>
      <c r="B10" s="10" t="s">
        <v>21</v>
      </c>
      <c r="C10" s="10"/>
      <c r="D10" s="10" t="s">
        <v>22</v>
      </c>
      <c r="E10" s="10"/>
      <c r="F10" s="10"/>
      <c r="G10" s="10"/>
      <c r="H10" s="10"/>
      <c r="I10" s="22">
        <v>59578714</v>
      </c>
      <c r="J10" s="10"/>
      <c r="K10" s="10"/>
      <c r="L10" s="10"/>
      <c r="M10" s="10"/>
      <c r="N10" s="10"/>
      <c r="O10" s="10"/>
    </row>
    <row r="11" spans="1:15">
      <c r="A11" s="10"/>
      <c r="B11" s="10" t="s">
        <v>23</v>
      </c>
      <c r="C11" s="10"/>
      <c r="D11" s="10" t="s">
        <v>22</v>
      </c>
      <c r="E11" s="10"/>
      <c r="F11" s="10"/>
      <c r="G11" s="10"/>
      <c r="H11" s="10"/>
      <c r="I11" s="22">
        <v>16783786</v>
      </c>
      <c r="J11" s="10"/>
      <c r="K11" s="10"/>
      <c r="L11" s="10"/>
      <c r="M11" s="10"/>
      <c r="N11" s="10"/>
      <c r="O11" s="10"/>
    </row>
    <row r="12" spans="1:15">
      <c r="A12" s="10"/>
      <c r="B12" s="10" t="s">
        <v>24</v>
      </c>
      <c r="C12" s="10"/>
      <c r="D12" s="10" t="s">
        <v>22</v>
      </c>
      <c r="E12" s="10"/>
      <c r="F12" s="10"/>
      <c r="G12" s="10"/>
      <c r="H12" s="10"/>
      <c r="I12" s="22">
        <v>84000</v>
      </c>
      <c r="J12" s="10"/>
      <c r="K12" s="10"/>
      <c r="L12" s="10"/>
      <c r="M12" s="10"/>
      <c r="N12" s="10"/>
      <c r="O12" s="10"/>
    </row>
    <row r="13" spans="1:15">
      <c r="A13" s="10"/>
      <c r="B13" s="10" t="s">
        <v>25</v>
      </c>
      <c r="C13" s="10"/>
      <c r="D13" s="10" t="s">
        <v>22</v>
      </c>
      <c r="E13" s="10"/>
      <c r="F13" s="10"/>
      <c r="G13" s="10"/>
      <c r="H13" s="10"/>
      <c r="I13" s="22">
        <v>72500</v>
      </c>
      <c r="J13" s="10"/>
      <c r="K13" s="10"/>
      <c r="L13" s="10"/>
      <c r="M13" s="10"/>
      <c r="N13" s="10"/>
      <c r="O13" s="10"/>
    </row>
    <row r="14" spans="1:15">
      <c r="A14" s="10"/>
      <c r="B14" s="10" t="s">
        <v>26</v>
      </c>
      <c r="C14" s="10"/>
      <c r="D14" s="10" t="s">
        <v>22</v>
      </c>
      <c r="E14" s="10"/>
      <c r="F14" s="10"/>
      <c r="G14" s="10"/>
      <c r="H14" s="10"/>
      <c r="I14" s="22">
        <v>2481000</v>
      </c>
      <c r="J14" s="10"/>
      <c r="K14" s="10"/>
      <c r="L14" s="10"/>
      <c r="M14" s="10"/>
      <c r="N14" s="10"/>
      <c r="O14" s="10"/>
    </row>
    <row r="15" spans="1:15">
      <c r="A15" s="11" t="s">
        <v>33</v>
      </c>
      <c r="B15" s="10"/>
      <c r="C15" s="10"/>
      <c r="D15" s="10"/>
      <c r="E15" s="10"/>
      <c r="F15" s="10"/>
      <c r="G15" s="10"/>
      <c r="H15" s="10"/>
      <c r="I15" s="22">
        <f>SUM(I10:I14)</f>
        <v>79000000</v>
      </c>
      <c r="J15" s="10"/>
      <c r="K15" s="16"/>
      <c r="L15" s="10"/>
      <c r="M15" s="10"/>
      <c r="N15" s="10"/>
      <c r="O15" s="10"/>
    </row>
    <row r="16" spans="1:15">
      <c r="A16" s="11"/>
      <c r="B16" s="10" t="s">
        <v>28</v>
      </c>
      <c r="C16" s="10"/>
      <c r="D16" s="10"/>
      <c r="E16" s="10"/>
      <c r="F16" s="10"/>
      <c r="G16" s="10"/>
      <c r="H16" s="10"/>
      <c r="I16" s="10"/>
      <c r="J16" s="10"/>
      <c r="K16" s="16"/>
      <c r="L16" s="16"/>
      <c r="M16" s="10"/>
      <c r="N16" s="10"/>
      <c r="O16" s="10"/>
    </row>
    <row r="17" spans="1:15">
      <c r="A17" s="10" t="s">
        <v>29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11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1"/>
      <c r="B19" s="10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>
      <c r="A20" s="10" t="s">
        <v>29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>
      <c r="A21" s="11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11"/>
      <c r="B22" s="10" t="s">
        <v>28</v>
      </c>
    </row>
    <row r="23" spans="1:15">
      <c r="A23" s="10" t="s">
        <v>29</v>
      </c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>
      <c r="A24" s="8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>
      <c r="A25" s="9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>
      <c r="A26" s="5" t="s">
        <v>31</v>
      </c>
    </row>
    <row r="27" spans="1:15">
      <c r="A27" s="5" t="s">
        <v>32</v>
      </c>
    </row>
    <row r="29" spans="1:15" ht="20.25">
      <c r="A29" s="12" t="s">
        <v>38</v>
      </c>
      <c r="B29" s="12"/>
      <c r="C29" s="12"/>
      <c r="D29" s="12"/>
      <c r="E29" s="12"/>
      <c r="F29" s="13"/>
      <c r="G29" s="13"/>
      <c r="H29" s="13"/>
    </row>
    <row r="30" spans="1:15" ht="20.25">
      <c r="A30" s="12" t="s">
        <v>36</v>
      </c>
      <c r="B30" s="12"/>
      <c r="C30" s="12"/>
      <c r="D30" s="12"/>
      <c r="E30" s="12"/>
      <c r="F30" s="13"/>
      <c r="G30" s="13"/>
      <c r="H30" s="13"/>
    </row>
    <row r="31" spans="1:15" ht="20.25">
      <c r="A31" s="12" t="s">
        <v>37</v>
      </c>
      <c r="B31" s="12"/>
      <c r="C31" s="12"/>
      <c r="D31" s="12"/>
      <c r="E31" s="12"/>
      <c r="F31" s="12"/>
      <c r="G31" s="12"/>
      <c r="H31" s="12"/>
    </row>
  </sheetData>
  <mergeCells count="12">
    <mergeCell ref="N5:O5"/>
    <mergeCell ref="A1:O1"/>
    <mergeCell ref="A2:O2"/>
    <mergeCell ref="A3:O3"/>
    <mergeCell ref="D4:I4"/>
    <mergeCell ref="J4:K4"/>
    <mergeCell ref="L4:O4"/>
    <mergeCell ref="D5:E5"/>
    <mergeCell ref="F5:G5"/>
    <mergeCell ref="H5:I5"/>
    <mergeCell ref="J5:K5"/>
    <mergeCell ref="L5:M5"/>
  </mergeCells>
  <pageMargins left="0" right="0" top="0.19685039370078741" bottom="0.19685039370078741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29 ธ.ค.58</vt:lpstr>
    </vt:vector>
  </TitlesOfParts>
  <Company>BCCFOD.CDD.MOI.GO.TH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Sakul, Amnuinad</dc:creator>
  <cp:lastModifiedBy>KKD Windows Se7en V1</cp:lastModifiedBy>
  <cp:lastPrinted>2015-11-24T09:40:42Z</cp:lastPrinted>
  <dcterms:created xsi:type="dcterms:W3CDTF">2015-11-23T09:03:00Z</dcterms:created>
  <dcterms:modified xsi:type="dcterms:W3CDTF">2015-12-29T05:24:59Z</dcterms:modified>
</cp:coreProperties>
</file>