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790" tabRatio="956" firstSheet="7" activeTab="8"/>
  </bookViews>
  <sheets>
    <sheet name="ฐานตรวจกข.คจ." sheetId="1" r:id="rId1"/>
    <sheet name="เป้า กข.คจ." sheetId="2" r:id="rId2"/>
    <sheet name="ฐานตรวจออมฯ" sheetId="3" r:id="rId3"/>
    <sheet name="เป้าตรวจออม" sheetId="4" r:id="rId4"/>
    <sheet name="ฐานบัญชีออม" sheetId="5" r:id="rId5"/>
    <sheet name="เป้าบัญชีออม" sheetId="6" r:id="rId6"/>
    <sheet name="แบบฟอร์มรายงานฐาน" sheetId="7" r:id="rId7"/>
    <sheet name="แบบรายงานผลตรวจออมฯ" sheetId="8" r:id="rId8"/>
    <sheet name="ฟอร์มจัดสวัสดิการ" sheetId="9" r:id="rId9"/>
  </sheets>
  <definedNames>
    <definedName name="_xlnm.Print_Titles" localSheetId="0">'ฐานตรวจกข.คจ.'!$5:$7</definedName>
    <definedName name="_xlnm.Print_Titles" localSheetId="4">'ฐานบัญชีออม'!$4:$8</definedName>
  </definedNames>
  <calcPr fullCalcOnLoad="1"/>
</workbook>
</file>

<file path=xl/sharedStrings.xml><?xml version="1.0" encoding="utf-8"?>
<sst xmlns="http://schemas.openxmlformats.org/spreadsheetml/2006/main" count="2403" uniqueCount="809">
  <si>
    <t>ที่</t>
  </si>
  <si>
    <t>รวม</t>
  </si>
  <si>
    <t>ชื่อหมู่บ้าน</t>
  </si>
  <si>
    <t>หนองขานาง</t>
  </si>
  <si>
    <t>คุยม่วง</t>
  </si>
  <si>
    <t>พันเสา</t>
  </si>
  <si>
    <t>ท่านางงาม</t>
  </si>
  <si>
    <t>ห้วงกระได</t>
  </si>
  <si>
    <t>ชุมแสงสงคราม</t>
  </si>
  <si>
    <t>บึงคัด</t>
  </si>
  <si>
    <t>บางระกำ</t>
  </si>
  <si>
    <t>หนองหลวง</t>
  </si>
  <si>
    <t>หนองกุลา</t>
  </si>
  <si>
    <t>เกาะกลางนา</t>
  </si>
  <si>
    <t>นิคมพัฒนา</t>
  </si>
  <si>
    <t>บ่อทอง</t>
  </si>
  <si>
    <t>หนองเต่าดำ</t>
  </si>
  <si>
    <t>วังอิทก</t>
  </si>
  <si>
    <t>ใหม่คลองเจริญ</t>
  </si>
  <si>
    <t>ห้วยชัน</t>
  </si>
  <si>
    <t>บางบ้า</t>
  </si>
  <si>
    <t>คลองเตย</t>
  </si>
  <si>
    <t>บึงกอก</t>
  </si>
  <si>
    <t>มณเฑียรทอง</t>
  </si>
  <si>
    <t>พรสวรรค์</t>
  </si>
  <si>
    <t>ปลักแรด</t>
  </si>
  <si>
    <t>วังใหญ่</t>
  </si>
  <si>
    <t>ดง</t>
  </si>
  <si>
    <t>ฟากคลอง</t>
  </si>
  <si>
    <t>หนองปลิง</t>
  </si>
  <si>
    <t>ใหม่เจริญธรรม</t>
  </si>
  <si>
    <t>คลองน้ำเย็น</t>
  </si>
  <si>
    <t>หนองบัว</t>
  </si>
  <si>
    <t>หนองนา</t>
  </si>
  <si>
    <t>ห้วยใหญ่</t>
  </si>
  <si>
    <t>ห้วยเฮี้ย</t>
  </si>
  <si>
    <t>บ้านกลาง</t>
  </si>
  <si>
    <t>หนองกะท้าว</t>
  </si>
  <si>
    <t>น้ำคลาด</t>
  </si>
  <si>
    <t>บ้านพร้าว</t>
  </si>
  <si>
    <t>น้ำกุ่ม</t>
  </si>
  <si>
    <t>บ่อโพธิ์</t>
  </si>
  <si>
    <t>ยางโกลน</t>
  </si>
  <si>
    <t>นาบัว</t>
  </si>
  <si>
    <t>แก่งลาด</t>
  </si>
  <si>
    <t>บุ่งหอย</t>
  </si>
  <si>
    <t>ป่าคาย</t>
  </si>
  <si>
    <t>ชุมแสง</t>
  </si>
  <si>
    <t>บ้านดง</t>
  </si>
  <si>
    <t>ชาติตระการ</t>
  </si>
  <si>
    <t>น้ำทองน้อย</t>
  </si>
  <si>
    <t>บ้านไร่</t>
  </si>
  <si>
    <t>วัดขวาง</t>
  </si>
  <si>
    <t>ไผ่ล้อม</t>
  </si>
  <si>
    <t>บึงช้าง</t>
  </si>
  <si>
    <t>ท่าตาล</t>
  </si>
  <si>
    <t>หาดตะกู</t>
  </si>
  <si>
    <t>สนามคลี</t>
  </si>
  <si>
    <t>บางกระทุ่ม</t>
  </si>
  <si>
    <t>แม่เทียบ</t>
  </si>
  <si>
    <t>โคกสลุด</t>
  </si>
  <si>
    <t>หัวแหลม</t>
  </si>
  <si>
    <t>ขอนอ้าปาก</t>
  </si>
  <si>
    <t>บางผี</t>
  </si>
  <si>
    <t>พรหมพิราม</t>
  </si>
  <si>
    <t>ศรีภิรมย์</t>
  </si>
  <si>
    <t>มะตูม</t>
  </si>
  <si>
    <t>ทับยายเชียง</t>
  </si>
  <si>
    <t>มะต้อง</t>
  </si>
  <si>
    <t>ปากคลอง</t>
  </si>
  <si>
    <t>หอกลอง</t>
  </si>
  <si>
    <t>ดงประคำ</t>
  </si>
  <si>
    <t>หนองแขม</t>
  </si>
  <si>
    <t>ฟากบึง</t>
  </si>
  <si>
    <t>หนองไผ่</t>
  </si>
  <si>
    <t>ตลุกเทียม</t>
  </si>
  <si>
    <t>ชัยพัฒนา</t>
  </si>
  <si>
    <t>บึงธรรมโรง</t>
  </si>
  <si>
    <t>บึงปลาเน่า</t>
  </si>
  <si>
    <t>เชิงหวาย</t>
  </si>
  <si>
    <t>พระยาปันแดน</t>
  </si>
  <si>
    <t>หนองสะแก</t>
  </si>
  <si>
    <t>ปากคลองฉลอง</t>
  </si>
  <si>
    <t>ท้อแท้</t>
  </si>
  <si>
    <t>น้ำหัก</t>
  </si>
  <si>
    <t>บ้านยาง</t>
  </si>
  <si>
    <t>น้อยเหนือ</t>
  </si>
  <si>
    <t>หินลาด</t>
  </si>
  <si>
    <t>หัวคงคา</t>
  </si>
  <si>
    <t>ท่างาม</t>
  </si>
  <si>
    <t>ดงกระบาก</t>
  </si>
  <si>
    <t>คันโช้ง</t>
  </si>
  <si>
    <t>ท่าหนอง</t>
  </si>
  <si>
    <t>เหล่าขวัญ</t>
  </si>
  <si>
    <t>นาขาม</t>
  </si>
  <si>
    <t>เนินตาเกิด</t>
  </si>
  <si>
    <t>ไร่สุขสมบูรณ์</t>
  </si>
  <si>
    <t>หนองลวก</t>
  </si>
  <si>
    <t>ปากพาน</t>
  </si>
  <si>
    <t>แก่งคันนา</t>
  </si>
  <si>
    <t>หนองบอน</t>
  </si>
  <si>
    <t>ท่าขอนเบน</t>
  </si>
  <si>
    <t>เขาไร่ศรีราชา</t>
  </si>
  <si>
    <t>ท่าเสดาะ</t>
  </si>
  <si>
    <t>เนินมะคึด</t>
  </si>
  <si>
    <t>วัดโบสถ์</t>
  </si>
  <si>
    <t>วังหนองแดง</t>
  </si>
  <si>
    <t>ปักตามี</t>
  </si>
  <si>
    <t>น้ำคบ</t>
  </si>
  <si>
    <t>ชาน</t>
  </si>
  <si>
    <t>หนองขอน</t>
  </si>
  <si>
    <t>หนองสลุง</t>
  </si>
  <si>
    <t>คลองช้าง</t>
  </si>
  <si>
    <t>สวนป่าน</t>
  </si>
  <si>
    <t>ใหม่เหนือ</t>
  </si>
  <si>
    <t>ท่าแก่ง</t>
  </si>
  <si>
    <t>หนองหิน</t>
  </si>
  <si>
    <t>พันชาลี</t>
  </si>
  <si>
    <t>วังนกแอ่น</t>
  </si>
  <si>
    <t>หนองแฝก</t>
  </si>
  <si>
    <t>หนองพระ</t>
  </si>
  <si>
    <t>หนองตะแบก</t>
  </si>
  <si>
    <t>ดินทอง</t>
  </si>
  <si>
    <t>ท่าหมื่นราม</t>
  </si>
  <si>
    <t>หนองหญ้าคมบาง</t>
  </si>
  <si>
    <t>แก่งโสภา</t>
  </si>
  <si>
    <t>วังพิกุล</t>
  </si>
  <si>
    <t>แม่ระกา</t>
  </si>
  <si>
    <t>แหลมดู่</t>
  </si>
  <si>
    <t>บึงปัน</t>
  </si>
  <si>
    <t>ทุ่งใหญ่</t>
  </si>
  <si>
    <t>คลองฝาย</t>
  </si>
  <si>
    <t>สุพรรณพนมทอง</t>
  </si>
  <si>
    <t>เนินประดู่</t>
  </si>
  <si>
    <t>หนองเตาอิฐ</t>
  </si>
  <si>
    <t>ดงน้อย</t>
  </si>
  <si>
    <t>หนองตาสี</t>
  </si>
  <si>
    <t>ซำทองพัฒนา</t>
  </si>
  <si>
    <t>เนินประเสริฐ</t>
  </si>
  <si>
    <t>ดงพลวง</t>
  </si>
  <si>
    <t>วังพรม</t>
  </si>
  <si>
    <t>วังทอง</t>
  </si>
  <si>
    <t>ทรัพย์เจริญ</t>
  </si>
  <si>
    <t>นาพราน</t>
  </si>
  <si>
    <t>สะเดาน้อย</t>
  </si>
  <si>
    <t>บ้านคลองตะเคียน</t>
  </si>
  <si>
    <t>วังยาง</t>
  </si>
  <si>
    <t>บ้านมุงเหนือ</t>
  </si>
  <si>
    <t>บ้านมุง</t>
  </si>
  <si>
    <t>วังโพรง</t>
  </si>
  <si>
    <t>บ้านหนองดู่</t>
  </si>
  <si>
    <t>บ้านวังขวัญ</t>
  </si>
  <si>
    <t>บ้านหนองชาละวัน</t>
  </si>
  <si>
    <t>บ้านวังดินเหนียว</t>
  </si>
  <si>
    <t>บ้านดงงู</t>
  </si>
  <si>
    <t>เนินมะปราง</t>
  </si>
  <si>
    <t>บ้านโปร่งไผ่</t>
  </si>
  <si>
    <t>บ้านน้อย</t>
  </si>
  <si>
    <t>บ้านซุ้มขี้เหล็ก</t>
  </si>
  <si>
    <t>บ้านโคก</t>
  </si>
  <si>
    <t>ไทรย้อย</t>
  </si>
  <si>
    <t>บ้านเนินสำราญ</t>
  </si>
  <si>
    <t>บ้านซำรัง</t>
  </si>
  <si>
    <t>ชมพู</t>
  </si>
  <si>
    <t>บ้านหนองหญ้าปล้อง</t>
  </si>
  <si>
    <t>บ้านเผ่าไทย</t>
  </si>
  <si>
    <t>บ้านมุงใต้</t>
  </si>
  <si>
    <t>บ้านใหม่สามัคคี</t>
  </si>
  <si>
    <t>บ้านหนองไม้ยางดำ</t>
  </si>
  <si>
    <t>บ้านใหม่ทองประเสริฐ</t>
  </si>
  <si>
    <t>บ้านเนินดิน</t>
  </si>
  <si>
    <t>บ้านไทรดงยั้ง</t>
  </si>
  <si>
    <t>บ้านชมพูเหนือ</t>
  </si>
  <si>
    <t>บ้านรักไทย</t>
  </si>
  <si>
    <t>บ้านซำต้อง</t>
  </si>
  <si>
    <t>บ้านร่มเกล้า</t>
  </si>
  <si>
    <t>บ้านหนองขมิ้น</t>
  </si>
  <si>
    <t>บ้านป่าคาย</t>
  </si>
  <si>
    <t>บ้านเนินมะค่า</t>
  </si>
  <si>
    <t>บ้านเนินคล้อ</t>
  </si>
  <si>
    <t>บ้านผารังหมี</t>
  </si>
  <si>
    <t>บ้านเขาดิน</t>
  </si>
  <si>
    <t>บ้านใหม่เจริญพร</t>
  </si>
  <si>
    <t>บ้านห้วยบ่อทอง</t>
  </si>
  <si>
    <t>บ้านหัวเขา</t>
  </si>
  <si>
    <t>บ้านคลองไร่</t>
  </si>
  <si>
    <t>บ้านคลองแสลงใหม่</t>
  </si>
  <si>
    <t>บ้านทุ่งนาดี</t>
  </si>
  <si>
    <t>บ้านเนินสว่าง</t>
  </si>
  <si>
    <t>บ้านโคกวังสาร</t>
  </si>
  <si>
    <t>บ้านไทรย้อย</t>
  </si>
  <si>
    <t>บ้านวังน้ำบ่อ</t>
  </si>
  <si>
    <t>บ้านแก่งทราย</t>
  </si>
  <si>
    <t>บ้านหนองขอน</t>
  </si>
  <si>
    <t>บ้านชมพูใต้</t>
  </si>
  <si>
    <t>ชื่ออำเภอ</t>
  </si>
  <si>
    <t>นครไทย</t>
  </si>
  <si>
    <t>บ้านป่า</t>
  </si>
  <si>
    <t>ดอนทอง</t>
  </si>
  <si>
    <t>แหลมซ่าน</t>
  </si>
  <si>
    <t>มะขามสูง</t>
  </si>
  <si>
    <t>ท่าทอง</t>
  </si>
  <si>
    <t>จอมทอง</t>
  </si>
  <si>
    <t>ไผ่ค่อม</t>
  </si>
  <si>
    <t>ปากโทก</t>
  </si>
  <si>
    <t>วังน้ำคู้</t>
  </si>
  <si>
    <t>หัววังกร่าง</t>
  </si>
  <si>
    <t>งิ้วงาม</t>
  </si>
  <si>
    <t>ยางโทน</t>
  </si>
  <si>
    <t>วัดพริก</t>
  </si>
  <si>
    <t>ใหม่ตะวันตก</t>
  </si>
  <si>
    <t>วังส้มซ่า</t>
  </si>
  <si>
    <t>หนองกวางลี้</t>
  </si>
  <si>
    <t>ละมุ</t>
  </si>
  <si>
    <t>อรัญญิก</t>
  </si>
  <si>
    <t>ตูม</t>
  </si>
  <si>
    <t>แสงดาว</t>
  </si>
  <si>
    <t>อำเภอ</t>
  </si>
  <si>
    <t>ชื่อตำบล</t>
  </si>
  <si>
    <t>หมู่ที่</t>
  </si>
  <si>
    <t>หมายเหตุ</t>
  </si>
  <si>
    <t>เมืองฯ</t>
  </si>
  <si>
    <t>ตระกูลสามนาง</t>
  </si>
  <si>
    <t>คลองห้วยซัน</t>
  </si>
  <si>
    <t>ใหม่หอกลอง</t>
  </si>
  <si>
    <t>บางยี่ทุ้ม</t>
  </si>
  <si>
    <t>รวมทั้งสิ้น</t>
  </si>
  <si>
    <t>จำนวนครัวเรือนทั้งหมู่บ้าน</t>
  </si>
  <si>
    <t xml:space="preserve"> เงินทุนโครงการ กข.คจ. ทั้งหมด(บาท)</t>
  </si>
  <si>
    <t>ปี พ.ศ.ที่ได้รับงบประมาณ กข.คจ.</t>
  </si>
  <si>
    <t>ฐานข้อมูลหมู่บ้านและครัวเรือนเป้าหมายโครงการแก้ไขปัญหาความยากจน (กข.คจ.)  ระดับ 3</t>
  </si>
  <si>
    <t>ข้อมูล ณ กันยายน 2557</t>
  </si>
  <si>
    <t>ปีที่ตรวจสุขภาพ</t>
  </si>
  <si>
    <t>ปีที่ได้รับงบ ม.ศก.พพ. ปี 52-58</t>
  </si>
  <si>
    <t>พออยู่</t>
  </si>
  <si>
    <t xml:space="preserve">หมายเหตุ  แถบสีเขียว เป็นเป้าหมายแรก ในการคัดเลือกกลุ่มเป้าหมายตรวจฯ </t>
  </si>
  <si>
    <t>ดำเนินการตรวจสุขภาพ ปี พ.ศ. 2558</t>
  </si>
  <si>
    <t>ผลการประเมิน ม.ศก.พพ.ปี 2557</t>
  </si>
  <si>
    <t>ฐานเป้าหมายในการคัดเลือกกองทุน โครงการ กข.คจ. ปี พ.ศ. 2558</t>
  </si>
  <si>
    <t xml:space="preserve">เมืองฯ </t>
  </si>
  <si>
    <t>1. กองทุน กข.คจ. ระดับ 3</t>
  </si>
  <si>
    <t xml:space="preserve">การตรวจสุขภาพ ปี 55-57 </t>
  </si>
  <si>
    <t>เป้าหมายดำเนินการ ปี 2558</t>
  </si>
  <si>
    <t>ฐาน ระดับ 3</t>
  </si>
  <si>
    <t>จำนวนกลุ่มเป้าหมาย</t>
  </si>
  <si>
    <t>จำนวนทีมตรวจสุขภาพ</t>
  </si>
  <si>
    <t>การไม่เกิน 5 กองทุน</t>
  </si>
  <si>
    <t>ข้อมูล ณ กันยายน  2557</t>
  </si>
  <si>
    <t>ชื่อกลุ่มออมทรัพย์เพื่อการผลิต</t>
  </si>
  <si>
    <t>ตำบล</t>
  </si>
  <si>
    <t>สมาชิก(คน)</t>
  </si>
  <si>
    <t>เงินสัจจะสะสม(บาท)</t>
  </si>
  <si>
    <t>ผลการสำรวจข้อมูล</t>
  </si>
  <si>
    <t>ม.ศก.พพ.</t>
  </si>
  <si>
    <t>ประเภทที่ 1</t>
  </si>
  <si>
    <t>ประเภทที่ 2</t>
  </si>
  <si>
    <t>บ้านปากพิง</t>
  </si>
  <si>
    <t>บ้านปากพิงตะวันตก</t>
  </si>
  <si>
    <t>บ้านร้อยหวายฝาด</t>
  </si>
  <si>
    <t>บ้านไผ่วง</t>
  </si>
  <si>
    <t>บ้านหนองตมน้อย</t>
  </si>
  <si>
    <t>บึงพระ</t>
  </si>
  <si>
    <t>บ้านปากลาด</t>
  </si>
  <si>
    <t>บ้านสะพาน 4</t>
  </si>
  <si>
    <t>บ้านนาทองพัฒนา</t>
  </si>
  <si>
    <t>บ้านคุ้งหม้อ</t>
  </si>
  <si>
    <t>บ้านปากดอน</t>
  </si>
  <si>
    <t>บ้านท่าโรงตะวันออก</t>
  </si>
  <si>
    <t>บ้านยางโทนตะวันออก</t>
  </si>
  <si>
    <t>บ้านเสาหิน</t>
  </si>
  <si>
    <t>บ้านท่าโรงตะวันตก</t>
  </si>
  <si>
    <t>บ้านใหม่ตะวันตก</t>
  </si>
  <si>
    <t>บ้านนาทุ่งใหญ่</t>
  </si>
  <si>
    <t>นครชุม</t>
  </si>
  <si>
    <t>บ้านนาเมือง</t>
  </si>
  <si>
    <t>บ้านโนนนาซอน</t>
  </si>
  <si>
    <t>บ้านนาขุมค้น</t>
  </si>
  <si>
    <t>บ้านนากะบาก</t>
  </si>
  <si>
    <t>บ้านนาฟองแดง</t>
  </si>
  <si>
    <t>บ้านเหนือ</t>
  </si>
  <si>
    <t>บ้านหนองลาน</t>
  </si>
  <si>
    <t>บ้านหัวร้อง</t>
  </si>
  <si>
    <t>บ้านน้ำพาย</t>
  </si>
  <si>
    <t>บ้านนาหัวเซ</t>
  </si>
  <si>
    <t>บ้านด่าน</t>
  </si>
  <si>
    <t>บ้านสายทอง</t>
  </si>
  <si>
    <t>บ้านใหม่แสนสุข</t>
  </si>
  <si>
    <t>บ้านโนน</t>
  </si>
  <si>
    <t>บ้านนาจาน</t>
  </si>
  <si>
    <t>บ้านน้ำทวน</t>
  </si>
  <si>
    <t>บ้านโนนบึง</t>
  </si>
  <si>
    <t>บ้านน้ำลอม</t>
  </si>
  <si>
    <t>บ้านนาคล้อ</t>
  </si>
  <si>
    <t>บ้านร้องกอก</t>
  </si>
  <si>
    <t>บ้านไร่พัฒนา</t>
  </si>
  <si>
    <t>บ้านน้ำตอน</t>
  </si>
  <si>
    <t>บ้านโป่งเบี้ย</t>
  </si>
  <si>
    <t>บ้านนาแฝก</t>
  </si>
  <si>
    <t>บ้านนาหิน</t>
  </si>
  <si>
    <t>บ้านโป่งสอ</t>
  </si>
  <si>
    <t>บ้านบุ่งผำ</t>
  </si>
  <si>
    <t>บ้านสวนยาง</t>
  </si>
  <si>
    <t>เนินเพิ่ม</t>
  </si>
  <si>
    <t>บ้านหัวนา</t>
  </si>
  <si>
    <t>บ้านหนองแห้ว</t>
  </si>
  <si>
    <t>บ้านท่าหินลาด</t>
  </si>
  <si>
    <t>บ้านหัวเมือง</t>
  </si>
  <si>
    <t>บ้านเนินขามป้อม</t>
  </si>
  <si>
    <t>บ้านโนนตูม</t>
  </si>
  <si>
    <t>บ้านลาดผาทอง</t>
  </si>
  <si>
    <t>บ้านเพิ่มนคร</t>
  </si>
  <si>
    <t>บ้านห้วยน้ำไซใต้</t>
  </si>
  <si>
    <t>บ้านแก่งออมสิงห์</t>
  </si>
  <si>
    <t>บ้านน้ำเลา</t>
  </si>
  <si>
    <t>บ้านนาตาดี</t>
  </si>
  <si>
    <t>บ้านเนินสวรรค์</t>
  </si>
  <si>
    <t>บ้านโคกคล้าย</t>
  </si>
  <si>
    <t>บ้านวังชมภู</t>
  </si>
  <si>
    <t>บ้านใหม่อนามัย</t>
  </si>
  <si>
    <t>บ้านใหม่ไทยเจริญ</t>
  </si>
  <si>
    <t>บ้านหนองกระดาษ</t>
  </si>
  <si>
    <t>บ้านนายาว</t>
  </si>
  <si>
    <t>บ้านน้ำลัด</t>
  </si>
  <si>
    <t>บ้านห้วยทรายทอง</t>
  </si>
  <si>
    <t>บ้านน้ำลาด</t>
  </si>
  <si>
    <t>บ้านตะเคียนใหญ่</t>
  </si>
  <si>
    <t>บ้านแยง</t>
  </si>
  <si>
    <t>บ้านเกษตรสุข</t>
  </si>
  <si>
    <t>บ้านเกษตรสัมพันธ์</t>
  </si>
  <si>
    <t>บ้านเกษตรสมบูรณ์</t>
  </si>
  <si>
    <t>บ้านบางกลางท่าวพัฒนา</t>
  </si>
  <si>
    <t>บ้านน้ำพริก</t>
  </si>
  <si>
    <t>บ้านกกมะโมง</t>
  </si>
  <si>
    <t>บ้านยางโกลน</t>
  </si>
  <si>
    <t>บ้านนาซำหวาย</t>
  </si>
  <si>
    <t>บ้านฟากน้ำ</t>
  </si>
  <si>
    <t>บ้านนาโพธิ์</t>
  </si>
  <si>
    <t>บ้านนาหนอง</t>
  </si>
  <si>
    <t>บ้านหลังเขา</t>
  </si>
  <si>
    <t>บ้านแก่งไฮ</t>
  </si>
  <si>
    <t>บ้านป่าสัก</t>
  </si>
  <si>
    <t>บ้านบางยางพัฒนา</t>
  </si>
  <si>
    <t>บ้านน้ำตาก</t>
  </si>
  <si>
    <t>บ้านเนินกลาง</t>
  </si>
  <si>
    <t>บ้านน้ำดั้น</t>
  </si>
  <si>
    <t>บ้านเนินพลวง</t>
  </si>
  <si>
    <t>บ้านโปร่งดินดำ</t>
  </si>
  <si>
    <t>บ้านลาดคื้อ</t>
  </si>
  <si>
    <t>บ้านแก่งลาด</t>
  </si>
  <si>
    <t>บ้านทรัพย์โสภา</t>
  </si>
  <si>
    <t>บ้านสัมพันธ์</t>
  </si>
  <si>
    <t>บ้านชาติตระการ</t>
  </si>
  <si>
    <t>บ้านปากรอง</t>
  </si>
  <si>
    <t>บ้านโคกผักหวาน</t>
  </si>
  <si>
    <t>บ้านนาน้อย</t>
  </si>
  <si>
    <t>บ้านหนองน้ำปอ</t>
  </si>
  <si>
    <t>ท่าสะแก</t>
  </si>
  <si>
    <t>บ้านขอนสองสลึง</t>
  </si>
  <si>
    <t>บ้านท่าสะแก</t>
  </si>
  <si>
    <t>บ้านนาม่วง</t>
  </si>
  <si>
    <t>บ้านห้วยดี</t>
  </si>
  <si>
    <t>บ้านหนองบัวขาว</t>
  </si>
  <si>
    <t>บ้านนาตอน</t>
  </si>
  <si>
    <t>บ่อภาค</t>
  </si>
  <si>
    <t>บ้านขวดน้ำมัน</t>
  </si>
  <si>
    <t>บ้านลาดเรือ</t>
  </si>
  <si>
    <t>บ้านบ่อภาคใต้</t>
  </si>
  <si>
    <t>บ้านหมั่นแสวง</t>
  </si>
  <si>
    <t>บ้านเนินทอง</t>
  </si>
  <si>
    <t>บ้านนาตาจูม</t>
  </si>
  <si>
    <t>บ้านหนองชุมแสง</t>
  </si>
  <si>
    <t>สวนเมี่ยง</t>
  </si>
  <si>
    <t>บ้านเกาะกลางนา</t>
  </si>
  <si>
    <t>โปร่งกระโดน</t>
  </si>
  <si>
    <t>บ้านห้วยชัน</t>
  </si>
  <si>
    <t>บ้านนาชักหวาย</t>
  </si>
  <si>
    <t>บ้านหนองปลิง</t>
  </si>
  <si>
    <t>บ้านแท่นนางงาม</t>
  </si>
  <si>
    <t>บ้านใหม่กรุงทอง</t>
  </si>
  <si>
    <t>บ้านใหม่เจริญธรรม</t>
  </si>
  <si>
    <t>บ้านคลองน้ำเย็น</t>
  </si>
  <si>
    <t>บ้านเจริญผลพัฒนา</t>
  </si>
  <si>
    <t>บ้านหนองบัว</t>
  </si>
  <si>
    <t>บ้านเก้ารัง</t>
  </si>
  <si>
    <t>บ้านคุยมะตูม</t>
  </si>
  <si>
    <t>บ้านประดา</t>
  </si>
  <si>
    <t>บ้านปรือกระเทียมใต้</t>
  </si>
  <si>
    <t>บ้านวังใหญ่</t>
  </si>
  <si>
    <t>บ้านหนองกุลา</t>
  </si>
  <si>
    <t>บ้านใหม่คลองเจริญ</t>
  </si>
  <si>
    <t>บ้านปลายนา</t>
  </si>
  <si>
    <t>บ้านห้วยใหญ่</t>
  </si>
  <si>
    <t>บ้านหนองคต</t>
  </si>
  <si>
    <t>โฉงกลาง</t>
  </si>
  <si>
    <t>บุใหญ่</t>
  </si>
  <si>
    <t>วังสาร</t>
  </si>
  <si>
    <t>เนินสะอาด</t>
  </si>
  <si>
    <t>หากตะกู</t>
  </si>
  <si>
    <t>ท่ามะขาม</t>
  </si>
  <si>
    <t>บ้านโคกสมอ</t>
  </si>
  <si>
    <t xml:space="preserve">1  </t>
  </si>
  <si>
    <t>บ้านคลองตก</t>
  </si>
  <si>
    <t xml:space="preserve">2  </t>
  </si>
  <si>
    <t>บ้านท้องโพลง</t>
  </si>
  <si>
    <t xml:space="preserve">3  </t>
  </si>
  <si>
    <t>บ้านป่าแดง</t>
  </si>
  <si>
    <t xml:space="preserve">4  </t>
  </si>
  <si>
    <t>บ้านเขาน้อย</t>
  </si>
  <si>
    <t xml:space="preserve">5  </t>
  </si>
  <si>
    <t>บ้านทุ่งตาเปรี้ยว</t>
  </si>
  <si>
    <t xml:space="preserve">6  </t>
  </si>
  <si>
    <t>บ้านแหลมทอง</t>
  </si>
  <si>
    <t xml:space="preserve">8  </t>
  </si>
  <si>
    <t>บ้านเขาปรัง</t>
  </si>
  <si>
    <t xml:space="preserve">9  </t>
  </si>
  <si>
    <t>บ้านตลุกเทียม</t>
  </si>
  <si>
    <t>บ้านไทรงาม</t>
  </si>
  <si>
    <t>บ้านท่ามะเฟือง</t>
  </si>
  <si>
    <t>ท่าช้าง</t>
  </si>
  <si>
    <t>บ้านหนองหม้อแกง</t>
  </si>
  <si>
    <t>บ้านคลองแค(ตก)</t>
  </si>
  <si>
    <t>บ้านคลองแคออก</t>
  </si>
  <si>
    <t>บ้านนาขุม</t>
  </si>
  <si>
    <t xml:space="preserve">7  </t>
  </si>
  <si>
    <t>บ้านคลองเมม</t>
  </si>
  <si>
    <t xml:space="preserve">11 </t>
  </si>
  <si>
    <t>บ้านใหม่สำราญ</t>
  </si>
  <si>
    <t xml:space="preserve">12 </t>
  </si>
  <si>
    <t>บ้านป่ามะม่วง</t>
  </si>
  <si>
    <t xml:space="preserve">13 </t>
  </si>
  <si>
    <t>บ้านกรับพวงใต้</t>
  </si>
  <si>
    <t>บ้านคุ้งเตาเหล้า</t>
  </si>
  <si>
    <t>บ้านย่านขาด</t>
  </si>
  <si>
    <t>บ้านห้วยดั้ง</t>
  </si>
  <si>
    <t xml:space="preserve">10 </t>
  </si>
  <si>
    <t>บ้านวังน้ำเย็น</t>
  </si>
  <si>
    <t>บ้านห้วยดั้งใหม่</t>
  </si>
  <si>
    <t>บ้านสะพานหิน</t>
  </si>
  <si>
    <t>บ้านมะต้อง</t>
  </si>
  <si>
    <t>บ้านหางไหล</t>
  </si>
  <si>
    <t>บ้านไผ่ถ้ำ</t>
  </si>
  <si>
    <t>บ้านคลองคล้า</t>
  </si>
  <si>
    <t>บ้านท่าไชย</t>
  </si>
  <si>
    <t>บ้านไผ่ขอน้ำ</t>
  </si>
  <si>
    <t>บ้านวังปลาดุก</t>
  </si>
  <si>
    <t>บ้านแหลมลาด</t>
  </si>
  <si>
    <t>บ้านเตาถ่าน</t>
  </si>
  <si>
    <t>วงฆ้อง</t>
  </si>
  <si>
    <t>บ้านหัวเขาสมาคร้า(ใหม่)</t>
  </si>
  <si>
    <t>บ้านมะขามทอง</t>
  </si>
  <si>
    <t>วังวน</t>
  </si>
  <si>
    <t>บ้านหนองถ่าน</t>
  </si>
  <si>
    <t>บ้านท่าทอง</t>
  </si>
  <si>
    <t>บ้านท่าง่าม</t>
  </si>
  <si>
    <t>บ้านท้องคุ้ง</t>
  </si>
  <si>
    <t>บ้านบุ่ง</t>
  </si>
  <si>
    <t>บ้านห้วย</t>
  </si>
  <si>
    <t>บ้านคลองมะเกลือ</t>
  </si>
  <si>
    <t>บ้านบึงปลาเน่า</t>
  </si>
  <si>
    <t>บ้านบึงธรรมโรง</t>
  </si>
  <si>
    <t>บ้านคลองห้วยชัน</t>
  </si>
  <si>
    <t>บ้านชัยพัฒนา</t>
  </si>
  <si>
    <t>บ้านบึงคล้าย</t>
  </si>
  <si>
    <t>บ้านหาดใหญ่</t>
  </si>
  <si>
    <t>บ้านคลองวังมะขาม</t>
  </si>
  <si>
    <t>บ้านโปร่งนก</t>
  </si>
  <si>
    <t>บ้านใหม่หอกลอง</t>
  </si>
  <si>
    <t>บ้านใหม่โปร่งนก</t>
  </si>
  <si>
    <t>บ้านคันโช้ง</t>
  </si>
  <si>
    <t>บ้านหนองลวก</t>
  </si>
  <si>
    <t>บ้านน้ำโจน</t>
  </si>
  <si>
    <t>บ้านปากพาน</t>
  </si>
  <si>
    <t>บ้านหนองบอน</t>
  </si>
  <si>
    <t>บ้านสามเส้า</t>
  </si>
  <si>
    <t>บ้านท้อแท้</t>
  </si>
  <si>
    <t>บ้านท่าช้าง</t>
  </si>
  <si>
    <t>บ้านเหล่าขวัญ</t>
  </si>
  <si>
    <t>บ้านท่ากระดุน</t>
  </si>
  <si>
    <t>บ้านสวนป่าน</t>
  </si>
  <si>
    <t>บ้านเขาไร่ศรีราชา</t>
  </si>
  <si>
    <t>บ้านวังหนองแดง</t>
  </si>
  <si>
    <t>บ้านหัววัง</t>
  </si>
  <si>
    <t>บ้านวังเจ๊ก</t>
  </si>
  <si>
    <t>บ้านน้ำคบ</t>
  </si>
  <si>
    <t>บ้านท่าสะเดาะ</t>
  </si>
  <si>
    <t>บ้านเนินตาเกิด</t>
  </si>
  <si>
    <t>บ้านเนินมะคึด</t>
  </si>
  <si>
    <t>บ้านวังกร่าง</t>
  </si>
  <si>
    <t>บ้านท่าหนอง</t>
  </si>
  <si>
    <t>บ้านหินลาด</t>
  </si>
  <si>
    <t>บ้านน้อยเหนือ</t>
  </si>
  <si>
    <t>บ้านม่วงหอม</t>
  </si>
  <si>
    <t>บ้านทรัพย์เจริญ</t>
  </si>
  <si>
    <t>บ้านท่าโปร่ง</t>
  </si>
  <si>
    <t>ชัยนาม</t>
  </si>
  <si>
    <t>บ้านซำบอน</t>
  </si>
  <si>
    <t>บ้านร้องส้มมวง</t>
  </si>
  <si>
    <t>บ้านคลองนาเมี่ยง</t>
  </si>
  <si>
    <t>บ้านซำเตย</t>
  </si>
  <si>
    <t>บ้านดินทอง</t>
  </si>
  <si>
    <t>บ้านหนองเต่า</t>
  </si>
  <si>
    <t>บ้านใหม่กกไม้แดง</t>
  </si>
  <si>
    <t>บ้านกกไม้แดง</t>
  </si>
  <si>
    <t>บ้านท่าหมื่นราม</t>
  </si>
  <si>
    <t>บ้านเนินมะเกลือ</t>
  </si>
  <si>
    <t>บ้านทุ่งน้อย</t>
  </si>
  <si>
    <t>บ้านทุ่งหนองแดง</t>
  </si>
  <si>
    <t>บ้านโป่งแค</t>
  </si>
  <si>
    <t>บ้านนาพราน</t>
  </si>
  <si>
    <t>บ้านน้ำยาง</t>
  </si>
  <si>
    <t>บ้านหินประกาย</t>
  </si>
  <si>
    <t>บ้านชุมแสง</t>
  </si>
  <si>
    <t>บ้านซำหวาย</t>
  </si>
  <si>
    <t>บ้านทุ่งเอี้ยง</t>
  </si>
  <si>
    <t>บ้านซำทองพัฒนา</t>
  </si>
  <si>
    <t>บ้านทรัพย์คลองกลาง</t>
  </si>
  <si>
    <t>บ้านนาเหนือ</t>
  </si>
  <si>
    <t>บ้านไร่พันชาลี</t>
  </si>
  <si>
    <t>บ้านคลองลึก</t>
  </si>
  <si>
    <t>บ้านคลองฝาย</t>
  </si>
  <si>
    <t>บ้านคลองดู่</t>
  </si>
  <si>
    <t>บ้านเนินประดู่</t>
  </si>
  <si>
    <t>บ้านเนินประเสริฐ</t>
  </si>
  <si>
    <t>บ้านหนองขาม</t>
  </si>
  <si>
    <t>บ้านแหลมดู่</t>
  </si>
  <si>
    <t>บ้านวังน้ำใส</t>
  </si>
  <si>
    <t>บ้านหนองผักแว่น</t>
  </si>
  <si>
    <t>บ้านหนองโบสถ์</t>
  </si>
  <si>
    <t>บ้านแหลมคัก</t>
  </si>
  <si>
    <t>บ้านทุ่งใหญ่</t>
  </si>
  <si>
    <t>บ้านแม่ระกาพัฒนา</t>
  </si>
  <si>
    <t>บ้านวังดินสอ</t>
  </si>
  <si>
    <t>บ้านบ่อ</t>
  </si>
  <si>
    <t>บ้านน้ำพรม</t>
  </si>
  <si>
    <t>บ้านวังตาด</t>
  </si>
  <si>
    <t>บ้านแก่งจูงนาง</t>
  </si>
  <si>
    <t>บ้านโปร่งพลู</t>
  </si>
  <si>
    <t>บ้านใหม่ลำกระโดน</t>
  </si>
  <si>
    <t>บ้านวังพิกุล</t>
  </si>
  <si>
    <t>บ้านดงข่อย(2)</t>
  </si>
  <si>
    <t>บ้านคลองเป็ด</t>
  </si>
  <si>
    <t>บ้านคลองเมือง</t>
  </si>
  <si>
    <t>บ้านดงพลวง13</t>
  </si>
  <si>
    <t>บ้านหนองพระ</t>
  </si>
  <si>
    <t>บ้านหนองแฝก</t>
  </si>
  <si>
    <t>บ้านสะเดาน้อย</t>
  </si>
  <si>
    <t>บ้านพัฒนาทร</t>
  </si>
  <si>
    <t xml:space="preserve"> -</t>
  </si>
  <si>
    <t>บ้านน้ำปาด</t>
  </si>
  <si>
    <t>บ้านหนองอีป๋อง</t>
  </si>
  <si>
    <t>บ้านทุ่งไอ้ตาก</t>
  </si>
  <si>
    <t>บ้านหนองทับเรือ</t>
  </si>
  <si>
    <t>บ้านซำรังใต้</t>
  </si>
  <si>
    <t>บ้านวังแก่ง</t>
  </si>
  <si>
    <t>บ้านคลองซำรัง</t>
  </si>
  <si>
    <t>บ้านหนองปอ</t>
  </si>
  <si>
    <t>บ้านหนองมะต้อง</t>
  </si>
  <si>
    <t>บ้านเนินมะปราง</t>
  </si>
  <si>
    <t>บ้านนา</t>
  </si>
  <si>
    <t>บ้านดงงูใหม่</t>
  </si>
  <si>
    <t>บ้านหนองขอนเหนือ</t>
  </si>
  <si>
    <t>บ้านน้อยฯ</t>
  </si>
  <si>
    <t>บ้านพัฒนาสดงน้อย</t>
  </si>
  <si>
    <t>บ้านคลองปากน้ำ</t>
  </si>
  <si>
    <t>บ้านศาลเจ้า</t>
  </si>
  <si>
    <t>บ้านถาวรพัฒนา</t>
  </si>
  <si>
    <t>บ้านเกาะแก้วพัฒนา</t>
  </si>
  <si>
    <t>บ้านลำพาด</t>
  </si>
  <si>
    <t>บ้านทุ่งพระ</t>
  </si>
  <si>
    <t xml:space="preserve"> บ้านทุ่งยาว</t>
  </si>
  <si>
    <t>บ้านวังโพรง</t>
  </si>
  <si>
    <t>บ้านเขาเขียว</t>
  </si>
  <si>
    <t>บ้านคลองตาลัด</t>
  </si>
  <si>
    <t>บ้านวังโพรงเก่า</t>
  </si>
  <si>
    <t>บ้านวังกระทะ</t>
  </si>
  <si>
    <t>บ้านหนองมะดูก</t>
  </si>
  <si>
    <t>บ้านวังยาง</t>
  </si>
  <si>
    <t>บ้านวังยางใต้</t>
  </si>
  <si>
    <t>ไม่มีกลุ่มออมทรัพย์ ใน ม.ศก.พพ. 12  ม.</t>
  </si>
  <si>
    <t xml:space="preserve">เมืองฯ    </t>
  </si>
  <si>
    <t>นาไก่เขี่ย</t>
  </si>
  <si>
    <t>โพธิ์เสด็จ</t>
  </si>
  <si>
    <t>หนองกระท้าว</t>
  </si>
  <si>
    <t>น้อย</t>
  </si>
  <si>
    <t>คุยยาง</t>
  </si>
  <si>
    <t>ท่านา</t>
  </si>
  <si>
    <t>วังมะด่าน</t>
  </si>
  <si>
    <t>ใหม่พนมทอง</t>
  </si>
  <si>
    <t>ฐานเป้าหมายในการคัดเลือกกลุ่มออมทรัพย์เพื่อการผลิต. ปี พ.ศ. 2558</t>
  </si>
  <si>
    <t>ฐาน ประเภท 1 และ 2</t>
  </si>
  <si>
    <t xml:space="preserve">หลักเกณฑ์ </t>
  </si>
  <si>
    <r>
      <t>1.กลุ่มออมทรัพย์ฯประเภท 1 และ 2</t>
    </r>
  </si>
  <si>
    <t>ชื่อกลุ่ม</t>
  </si>
  <si>
    <t>อบรมบัญชี ปี 57</t>
  </si>
  <si>
    <t>รวมตกเกณฑ์</t>
  </si>
  <si>
    <t>กลุ่มออมทรัพย์เพื่อการผลิตบ้านปากพิงตะวันตก</t>
  </si>
  <si>
    <t>เมืองพิษณุโลก</t>
  </si>
  <si>
    <t>กลุ่มออมทรัพย์เพื่อการผลิตบ้านแหลมดู่</t>
  </si>
  <si>
    <t>กลุ่มออมทรัพย์เพื่อการผลิตบ้านดงพิกุล</t>
  </si>
  <si>
    <t>กลุ่มออมทรัพย์เพื่อการผลิตบ้านไผ่ค่อม</t>
  </si>
  <si>
    <t>กลุ่มออมทรัพย์เพื่อการผลิตบ้านสนามบิน</t>
  </si>
  <si>
    <t>กลุ่มออมทรัพย์เพื่อการผลิตบ้านนาลานข้าว</t>
  </si>
  <si>
    <t>กลุ่มออมทรัพย์เพื่อการผลิตบ้านหนองน้ำสร้าง</t>
  </si>
  <si>
    <t>กลุ่มออมทรัพย์เพื่อการผลิตบ้านน้ำพาย</t>
  </si>
  <si>
    <t>กลุ่มออมทรัพย์เพื่อการผลิตบ้านบุ่งสีเสียด</t>
  </si>
  <si>
    <t>กลุ่มออมทรัพย์เพื่อการผลิตบ้านนาบัว</t>
  </si>
  <si>
    <t>กลุ่มออมทรัพย์เพื่อการผลิตบ้านนาวงฆ้อง</t>
  </si>
  <si>
    <t>กลุ่มออมทรัพย์เพื่อการผลิตบ้านน้ำกุ่ม</t>
  </si>
  <si>
    <t>กลุ่มออมทรัพย์เพื่อการผลิตบ้านห้วยตีนตั่ง</t>
  </si>
  <si>
    <t>กลุ่มออมทรัพย์เพื่อการผลิตบ้านป่ารวก</t>
  </si>
  <si>
    <t>กลุ่มออมทรัพย์เพื่อการผลิตบ้านแก่งทุ่ง</t>
  </si>
  <si>
    <t>กลุ่มออมทรัพย์เพื่อการผลิตบ้านป่าบง</t>
  </si>
  <si>
    <t>กลุ่มออมทรัพย์เพื่อการผลิตบ้านฟากน้ำ</t>
  </si>
  <si>
    <t>กลุ่มออมทรัพย์เพื่อการผลิตบ้านหนองหิน</t>
  </si>
  <si>
    <t>กลุ่มออมทรัพย์เพื่อการผลิตบ้านประดู่สิน</t>
  </si>
  <si>
    <t>กลุ่มออมทรัพย์เพื่อการผลิตบ้านเข็กกลาง</t>
  </si>
  <si>
    <t>กลุ่มออมทรัพย์เพื่อการผลิตบ้านทัศนานคร</t>
  </si>
  <si>
    <t>กลุ่มออมทรัพย์เพื่อการผลิตบ้านเข็กพัฒนา</t>
  </si>
  <si>
    <t>กลุ่มออมทรัพย์เพื่อการผลิตบ้านกกกะบาก</t>
  </si>
  <si>
    <t>กลุ่มออมทรัพย์เพื่อการผลิตบ้านโนน</t>
  </si>
  <si>
    <t>กลุ่มออมทรัพย์เพื่อการผลิตบ้านซำรู้</t>
  </si>
  <si>
    <t>กลุ่มออมทรัพย์เพื่อการผลิตบ้านห้วงกระได</t>
  </si>
  <si>
    <t>กลุ่มออมทรัพย์เพื่อการผลิตบ้านกรุงกรัก</t>
  </si>
  <si>
    <t>กลุ่มออมทรัพย์เพื่อการผลิตบ้านนิคมพัฒนา</t>
  </si>
  <si>
    <t>กลุ่มออมทรัพย์เพื่อการผลิตบ้านศรีนครินทร์</t>
  </si>
  <si>
    <t>กลุ่มออมทรัพย์เพื่อการผลิตบ้านบ่อไทรงาม</t>
  </si>
  <si>
    <t>กลุ่มออมทรัพย์เพื่อการผลิตบ้านบ่อทอง</t>
  </si>
  <si>
    <t>กลุ่มออมทรัพย์เพื่อการผลิตบ้านหนองตาเขียว</t>
  </si>
  <si>
    <t>กลุ่มออมทรัพย์เพื่อการผลิตบ้านโพธิ์ประสาท</t>
  </si>
  <si>
    <t>กลุ่มออมทรัพย์เพื่อการผลิตบ้านกวางอั้น</t>
  </si>
  <si>
    <t>กลุ่มออมทรัพย์เพื่อการผลิตบ้านหนองนา</t>
  </si>
  <si>
    <t>กลุ่มออมทรัพย์เพื่อการผลิตบ้านดงยาง</t>
  </si>
  <si>
    <t>กลุ่มออมทรัพย์เพื่อการผลิตบ้านหนองนางนวล</t>
  </si>
  <si>
    <t>กลุ่มออมทรัพย์เพื่อการผลิตบ้านหนองอ้อ</t>
  </si>
  <si>
    <t>กลุ่มออมทรัพย์เพื่อการผลิตบ้านดอนอภัย</t>
  </si>
  <si>
    <t>กลุ่มออมทรัพย์เพื่อการผลิตบ้านไร่</t>
  </si>
  <si>
    <t>กลุ่มออมทรัพย์เพื่อการผลิตบ้านตะโม่</t>
  </si>
  <si>
    <t>กลุ่มออมทรัพย์เพื่อการผลิตบ้านหนองเขาควาย</t>
  </si>
  <si>
    <t>กลุ่มออมทรัพย์เพื่อการผลิตบ้านไร่กลาง</t>
  </si>
  <si>
    <t>กลุ่มออมทรัพย์เพื่อการผลิตบ้านตลุกแรด</t>
  </si>
  <si>
    <t>กลุ่มออมทรัพย์เพื่อการผลิตบ้านเกาะจันทร์</t>
  </si>
  <si>
    <t>กลุ่มออมทรัพย์เพื่อการผลิตบ้านโคกสว่าง</t>
  </si>
  <si>
    <t>กลุ่มออมทรัพย์เพื่อการผลิตบ้านดงโคกขาม</t>
  </si>
  <si>
    <t>กลุ่มออมทรัพย์เพื่อการผลิตบ้านหล่ายโพธิ์</t>
  </si>
  <si>
    <t>กลุ่มออมทรัพย์เพื่อการผลิตบ้านพันเสา</t>
  </si>
  <si>
    <t>กลุ่มออมทรัพย์เพื่อการผลิตบ้านวังอิทก</t>
  </si>
  <si>
    <t>กลุ่มออมทรัพย์เพื่อการผลิตบ้านวัดกลางสุริยวงศ์</t>
  </si>
  <si>
    <t>กลุ่มออมทรัพย์เพื่อการผลิตบ้านพันต่างเฉลิมพระเกียรติ</t>
  </si>
  <si>
    <t>กลุ่มออมทรัพย์เพื่อการผลิตบ้านใหม่อยู่เจริญ</t>
  </si>
  <si>
    <t>กลุ่มออมทรัพย์เพื่อการผลิตบ้านหนองไผ่</t>
  </si>
  <si>
    <t>กลุ่มออมทรัพย์เพื่อการผลิตบ้านดงกวาง</t>
  </si>
  <si>
    <t>กลุ่มออมทรัพย์เพื่อการผลิตบ้านหนองตะเคียน</t>
  </si>
  <si>
    <t>กลุ่มออมทรัพย์เพื่อการผลิตบ้านบึงพิง</t>
  </si>
  <si>
    <t>กลุ่มออมทรัพย์เพื่อการผลิตบ้านหนองโพง</t>
  </si>
  <si>
    <t>กลุ่มออมทรัพย์เพื่อการผลิตบ้านหนองปลวก</t>
  </si>
  <si>
    <t>กลุ่มออมทรัพย์เพื่อการผลิตบ้านเกาะกร่าง</t>
  </si>
  <si>
    <t>กลุ่มออมทรัพย์เพื่อการผลิตบ้านหนองชุมแสง</t>
  </si>
  <si>
    <t>กลุ่มออมทรัพย์เพื่อการผลิตบ้านโคกสลุด</t>
  </si>
  <si>
    <t>กลุ่มออมทรัพย์เพื่อการผลิตบ้านศรีเจริญ</t>
  </si>
  <si>
    <t>กลุ่มออมทรัพย์เพื่อการผลิตบ้านท่าช้าง</t>
  </si>
  <si>
    <t>กลุ่มออมทรัพย์เพื่อการผลิตบ้านวังมะสระ</t>
  </si>
  <si>
    <t>กลุ่มออมทรัพย์เพื่อการผลิตบ้านย่านขาด</t>
  </si>
  <si>
    <t>กลุ่มออมทรัพย์เพื่อการผลิตบ้านท้ายยาง</t>
  </si>
  <si>
    <t>กลุ่มออมทรัพย์เพื่อการผลิตบ้านท่าสำโรง</t>
  </si>
  <si>
    <t>กลุ่มออมทรัพย์เพื่อการผลิตบ้านคลองทำเนียบ</t>
  </si>
  <si>
    <t>กลุ่มออมทรัพย์เพื่อการผลิตบ้านวังไม้แก่น</t>
  </si>
  <si>
    <t>กลุ่มออมทรัพย์เพื่อการผลิตบ้านคลองมะแพลบ</t>
  </si>
  <si>
    <t>กลุ่มออมทรัพย์เพื่อการผลิตบ้านหาดใหญ่</t>
  </si>
  <si>
    <t>กลุ่มออมทรัพย์เพื่อการผลิตบ้านหนองแขม</t>
  </si>
  <si>
    <t>กลุ่มออมทรัพย์เพื่อการผลิตบ้านปักตามี</t>
  </si>
  <si>
    <t>กลุ่มออมมทรัพย์เพื่อการผลิตบ้านคลองช้างใหม่</t>
  </si>
  <si>
    <t>กลุ่มออมทรัพย์เพื่อการผลิตบ้านปอย</t>
  </si>
  <si>
    <t>กลุ่มออมทรัพย์เพื่อการผลิตบ้านชัยนาม</t>
  </si>
  <si>
    <t>กลุ่มออมทรัพย์เพื่อการผลิตบ้านวังบอน</t>
  </si>
  <si>
    <t>กลุ่มออมทรัพย์เพื่อการผลิตบ้านเนินคลี</t>
  </si>
  <si>
    <t>กลุ่มออมทรัพย์เพื่อการผลิตบ้านหนองตะแบก</t>
  </si>
  <si>
    <t>กลุ่มออมทรัพย์เพื่อการผลิตบ้านใหม่ดินทอง</t>
  </si>
  <si>
    <t>กลุ่มออมทรัพย์เพื่อการผลิตบ้านเขาหนองกบ</t>
  </si>
  <si>
    <t>กลุ่มออมทรัพย์เพื่อการผลิตบ้านเนินสะอาด</t>
  </si>
  <si>
    <t>กลุ่มออมทรัพย์เพื่อการผลิตบ้านดงตาล</t>
  </si>
  <si>
    <t>กลุ่มออมทรัพย์เพื่อการผลิตบ้านหนองปลาไหล</t>
  </si>
  <si>
    <t>กลุ่มออมทรัพย์เพื่อการผลิตบ้านเขาชี</t>
  </si>
  <si>
    <t>กลุ่มออมทรัพย์เพื่อการผลิตบ้านใหม่ซำเตย</t>
  </si>
  <si>
    <t>กลุ่มออมทรัพย์เพื่อการผลิตบ้านหนองกาดำ</t>
  </si>
  <si>
    <t>กลุ่มออมทรัพย์เพื่อการผลิตบ้านแถว</t>
  </si>
  <si>
    <t>กลุ่มออมทรัพย์เพื่อการผลิตบ้านวังครุฑ</t>
  </si>
  <si>
    <t>กลุ่มออมทรัพย์เพื่อการผลิตบ้านป่ามะกรูด</t>
  </si>
  <si>
    <t>กลุ่มออมทรัพย์เพื่อการผลิตบ้านปากน้ำปอย</t>
  </si>
  <si>
    <t>กลุ่มออมทรัพย์เพื่อการผลิตบ้านวังประดู่</t>
  </si>
  <si>
    <t>กลุ่มออมทรัพย์เพื่อการผลิตบ้านสะเดา</t>
  </si>
  <si>
    <t>กลุ่มออมทรัพย์เพื่อการผลิตบ้านหนองโพทะเล</t>
  </si>
  <si>
    <t>หมายเหตุ ผลการตรวจสุขภาพรอบที่ 2</t>
  </si>
  <si>
    <t>จำนวนฐาน/เป้าหมายดำเนินการ ปี 2558</t>
  </si>
  <si>
    <t>ฐาน</t>
  </si>
  <si>
    <t>เป้าหมาย</t>
  </si>
  <si>
    <t>1.คัดเลือกกลุ่มออมทรัพย์ฯที่ผ่านการตรวจสุขภาพ</t>
  </si>
  <si>
    <t>2. อ.ชาติตระการ และ เนินมะปราง คัดเลือกกลุ่มที่</t>
  </si>
  <si>
    <t>ตรวจสุขภาพปี 2558</t>
  </si>
  <si>
    <t>วังทอง และเนินมะปราง</t>
  </si>
  <si>
    <t>บางกระทุ่ม และพรหมพิราม</t>
  </si>
  <si>
    <t>5. อบรม รุ่นละ 20 กลุ่มๆละ 2 คน จำนวน 2 วัน</t>
  </si>
  <si>
    <t>อำเภอ.........................................  จังหวัด  :  พิษณุโลก</t>
  </si>
  <si>
    <t>ที่อยู่</t>
  </si>
  <si>
    <t>กลุ่มออมทรัพย์เพื่อการผลิตบ้าน.............</t>
  </si>
  <si>
    <t>ทีมตรวจสุขภาพกลุ่มออมทรัพย์เพื่อการผลิต/ทีมตรวจสุขภาพกองทุนโครงการ กข.คจ.</t>
  </si>
  <si>
    <t>อำเภอ........................................ จังหวัดพิษณุโลก</t>
  </si>
  <si>
    <t>ชื่อ-ชื่อสกุล</t>
  </si>
  <si>
    <t>ตำแหน่ง</t>
  </si>
  <si>
    <t xml:space="preserve">ทีมผู้ตรวจสุขภาพโครงการแก้ไขปัญหาความยากจน (กข.คจ.) </t>
  </si>
  <si>
    <t xml:space="preserve">ทีมผู้ตรวจสุขภาพกลุ่มออมทรัพย์เพื่อการผลิต </t>
  </si>
  <si>
    <t>เป้าหมายโครงการส่งเสริมตรวจสุขภาพทางการเงินกลุ่มออมทรัพย์เพื่อการผลิต ปี พ.ศ. 2558</t>
  </si>
  <si>
    <t>ฐานโครงการส่งเสริมสุขภาพทางการเงินกลุ่มออมทรัพย์เพื่อการผลิต</t>
  </si>
  <si>
    <t>ประจำปี 2558</t>
  </si>
  <si>
    <t>ผลการตรวจสุขภาพกลุ่มออมทรัพย์เพื่อการผลิต ด้านบัญชี</t>
  </si>
  <si>
    <t xml:space="preserve">4. ทีมตรวจสุขภาพฯ 1 ทีม/3 คน </t>
  </si>
  <si>
    <t>รับผิดชอบพื้นที่ดำเนิน</t>
  </si>
  <si>
    <t>4. ทีมตรวจสุขภาพฯ 1 ทีม / 3 คน</t>
  </si>
  <si>
    <t>รับผิดชอบพื้นที่ดำเนินการไม่เกิน 5 กองทุน</t>
  </si>
  <si>
    <t>เป้าหมายโครงการประชุมเชิงปฏิบัติการเพิ่มทักษะด้านการจัดทำบัญชีกลุ่มฯ ปี พ.ศ. 2558</t>
  </si>
  <si>
    <t>ฐานกลุ่มเป้าหมาดำเนินการโครงการประชุมเชิงปฏิบัติการเพิ่มทักษะด้านการจัดทำบัญชีกลุ่มออมทรัพย์เพื่อการผลิต</t>
  </si>
  <si>
    <t>สรุปผล</t>
  </si>
  <si>
    <t xml:space="preserve">เกณฑ์การประเมิน </t>
  </si>
  <si>
    <t>ด้านการจัดทำบัญชี</t>
  </si>
  <si>
    <t>ด้านการบริหารจัดการ</t>
  </si>
  <si>
    <t>ด้านระเบียบฯ</t>
  </si>
  <si>
    <t>ด้านผลประโยชน์ของสมาชิกฯ</t>
  </si>
  <si>
    <t>จำนวนข้อ</t>
  </si>
  <si>
    <t>ผ่าน</t>
  </si>
  <si>
    <t>ไม่ผ่าน</t>
  </si>
  <si>
    <t>แบบรายงานผลการจัดกิจกรรมสวัสดิการชุมชน</t>
  </si>
  <si>
    <t>จังหวัด  พิษณุโลก</t>
  </si>
  <si>
    <t>จำนวนกลุ่มเป้าหมายที่ดำเนินการได้</t>
  </si>
  <si>
    <t>คิดเป็นร้อยละ</t>
  </si>
  <si>
    <t>กลุ่มออมทรัพย์เพื่อการผลิตที่สามารถจัดสวัสดิการชุมชนได้</t>
  </si>
  <si>
    <t>กิจกรรมการจัดสวัสดิการชุมชน</t>
  </si>
  <si>
    <t>รวมกิจกรรม</t>
  </si>
  <si>
    <t>รายชื่อกลุ่มออมทรัพย์เพื่อการผลิต</t>
  </si>
  <si>
    <t>เด็กแรกเกิด</t>
  </si>
  <si>
    <t>ทุนการศึกษา</t>
  </si>
  <si>
    <t>ทุนชดเชยค่ารักษาพยาบาล</t>
  </si>
  <si>
    <t>ทุนฌาปนกิจสงเคราะห์</t>
  </si>
  <si>
    <t>ทุนสงเคราะห์ผู้พิการ/ผู้ด้อยโอกาส</t>
  </si>
  <si>
    <t>ทุนสาธารณประโยชน์</t>
  </si>
  <si>
    <t>(ก)</t>
  </si>
  <si>
    <t>(ข)</t>
  </si>
  <si>
    <t>(ค)</t>
  </si>
  <si>
    <t>(ง)</t>
  </si>
  <si>
    <t>(จ)</t>
  </si>
  <si>
    <t xml:space="preserve">        (..........................................................)</t>
  </si>
  <si>
    <t>1. 1 ทีม 3 คน</t>
  </si>
  <si>
    <t>2. 1 ทีมตรวจไม่เกิน</t>
  </si>
  <si>
    <t>5 กองทุน(กลุ่ม)</t>
  </si>
  <si>
    <r>
      <t xml:space="preserve">  ลงชื่อ</t>
    </r>
    <r>
      <rPr>
        <sz val="16"/>
        <color indexed="8"/>
        <rFont val="TH SarabunPSK"/>
        <family val="2"/>
      </rPr>
      <t>...........................................................</t>
    </r>
    <r>
      <rPr>
        <b/>
        <sz val="16"/>
        <color indexed="8"/>
        <rFont val="TH SarabunPSK"/>
        <family val="2"/>
      </rPr>
      <t>ผู้รายงาน</t>
    </r>
  </si>
  <si>
    <r>
      <rPr>
        <b/>
        <sz val="16"/>
        <color indexed="8"/>
        <rFont val="TH SarabunPSK"/>
        <family val="2"/>
      </rPr>
      <t>ตำแหน่ง</t>
    </r>
    <r>
      <rPr>
        <sz val="16"/>
        <color indexed="8"/>
        <rFont val="TH SarabunPSK"/>
        <family val="2"/>
      </rPr>
      <t>..........................................................</t>
    </r>
  </si>
  <si>
    <r>
      <t xml:space="preserve"> </t>
    </r>
    <r>
      <rPr>
        <b/>
        <u val="single"/>
        <sz val="16"/>
        <rFont val="TH SarabunPSK"/>
        <family val="2"/>
      </rPr>
      <t>เน้น</t>
    </r>
    <r>
      <rPr>
        <sz val="16"/>
        <rFont val="TH SarabunPSK"/>
        <family val="2"/>
      </rPr>
      <t xml:space="preserve"> ประเภท 2 อันดับแรก </t>
    </r>
  </si>
  <si>
    <r>
      <t xml:space="preserve">2. </t>
    </r>
    <r>
      <rPr>
        <u val="single"/>
        <sz val="16"/>
        <rFont val="TH SarabunPSK"/>
        <family val="2"/>
      </rPr>
      <t>ไม่ซ้ำ</t>
    </r>
    <r>
      <rPr>
        <sz val="16"/>
        <rFont val="TH SarabunPSK"/>
        <family val="2"/>
      </rPr>
      <t xml:space="preserve">กับกลุ่มที่ได้รับการตรวจสุขภาพ ปี 55-57  </t>
    </r>
  </si>
  <si>
    <r>
      <t xml:space="preserve">3. </t>
    </r>
    <r>
      <rPr>
        <u val="single"/>
        <sz val="16"/>
        <rFont val="TH SarabunPSK"/>
        <family val="2"/>
      </rPr>
      <t>เน้น ม.ศก.</t>
    </r>
    <r>
      <rPr>
        <sz val="16"/>
        <rFont val="TH SarabunPSK"/>
        <family val="2"/>
      </rPr>
      <t xml:space="preserve">พอเพียงเป็นหลัก </t>
    </r>
  </si>
  <si>
    <r>
      <t xml:space="preserve">2. </t>
    </r>
    <r>
      <rPr>
        <u val="single"/>
        <sz val="16"/>
        <rFont val="TH SarabunPSK"/>
        <family val="2"/>
      </rPr>
      <t>ไม่ซ้ำ</t>
    </r>
    <r>
      <rPr>
        <sz val="16"/>
        <rFont val="TH SarabunPSK"/>
        <family val="2"/>
      </rPr>
      <t>กับกลุ่มที่ได้รับ</t>
    </r>
  </si>
  <si>
    <r>
      <t xml:space="preserve">3. </t>
    </r>
    <r>
      <rPr>
        <u val="single"/>
        <sz val="16"/>
        <rFont val="TH SarabunPSK"/>
        <family val="2"/>
      </rPr>
      <t>เน้น ม.ศก.</t>
    </r>
    <r>
      <rPr>
        <sz val="16"/>
        <rFont val="TH SarabunPSK"/>
        <family val="2"/>
      </rPr>
      <t>พอเพียงเป็นหลัก</t>
    </r>
  </si>
  <si>
    <r>
      <rPr>
        <b/>
        <u val="single"/>
        <sz val="18"/>
        <rFont val="TH SarabunPSK"/>
        <family val="2"/>
      </rPr>
      <t>แต่</t>
    </r>
    <r>
      <rPr>
        <sz val="16"/>
        <rFont val="TH SarabunPSK"/>
        <family val="2"/>
      </rPr>
      <t xml:space="preserve"> ไม่ผ่านเกณฑ์เรื่องการจัดทำบัญชี (ข้อ1-4)</t>
    </r>
  </si>
  <si>
    <r>
      <t>3.</t>
    </r>
    <r>
      <rPr>
        <b/>
        <u val="single"/>
        <sz val="16"/>
        <rFont val="TH SarabunPSK"/>
        <family val="2"/>
      </rPr>
      <t>รุ่นที่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ประกอบด้วย อ.เมือง, นครไทย,วัดโบสถ์,</t>
    </r>
  </si>
  <si>
    <r>
      <t>4.</t>
    </r>
    <r>
      <rPr>
        <b/>
        <u val="single"/>
        <sz val="16"/>
        <rFont val="TH SarabunPSK"/>
        <family val="2"/>
      </rPr>
      <t>รุ่นที่ 2</t>
    </r>
    <r>
      <rPr>
        <sz val="16"/>
        <rFont val="TH SarabunPSK"/>
        <family val="2"/>
      </rPr>
      <t xml:space="preserve"> ประกอบด้วย อ.ชาติตระการ, บางระกำ,</t>
    </r>
  </si>
  <si>
    <t>แบบรายงานการตรวจสุขภาพกลุ่มออมทรัพย์เพื่อการผลิต รอบที่ 1</t>
  </si>
  <si>
    <t xml:space="preserve">อำเภอนครไทย     จังหวัดพิษณุโลก </t>
  </si>
  <si>
    <t xml:space="preserve">( / )   งวดที่  1     (   )   งวดที่  2   </t>
  </si>
  <si>
    <t>กลุ่มออมทรัพย์เพื่อการผลิตบ้านเนินสวรรค์</t>
  </si>
  <si>
    <t>กลุ่มออมทรัพย์เพื่อการผลิตบ้านโคกคล้าย</t>
  </si>
  <si>
    <t>กลุ่มออมทรัพย์เพื่อการผลิตบ้านใหม่ไทยเจริญ</t>
  </si>
  <si>
    <t>กลุ่มออมทรัพย์เพื่อการผลิตบ้านวังชมพู</t>
  </si>
  <si>
    <t>กลุ่มออมทรัพย์เพื่อการผลิตบ้านนาหิน</t>
  </si>
  <si>
    <t>กลุ่มออมทรัพย์เพื่อการผลิตบ้านยางโกลน</t>
  </si>
  <si>
    <t>ผลการตรวจสุขภาพกลุ่มออมทรัพย์เพื่อการผลิต</t>
  </si>
  <si>
    <t>รายกลุ่มฯ</t>
  </si>
  <si>
    <t>สรุปผลภาพรวมการตรวจสุขภาพกลุ่มออมทรัพย์ฯรอบที่ 1</t>
  </si>
  <si>
    <t>ของกลุ่มออมทรัพย์เพื่อการผลิตที่ผ่านการตรวจสุขภาพทางการเงิน ปี พ.ศ. 2559</t>
  </si>
  <si>
    <t>กลุ่มออมทรัพย์เพื่อการผลิตบ้านนาทุ่งใหญ่</t>
  </si>
  <si>
    <t>กลุ่มออมทรัพย์เพื่อการผลิตบ้านโนนนาซอน</t>
  </si>
  <si>
    <t>กลุ่มออมทรัพย์เพื่อการผลิตบ้านนากะบาก</t>
  </si>
  <si>
    <t>กลุ่มออมทรัพย์เพื่อการผลิตบ้านเหนือ</t>
  </si>
  <si>
    <t>กลุ่มออมทรัพย์เพื่อการผลิตบ้านหนองลาน</t>
  </si>
  <si>
    <t>กลุ่มออมทรัพย์เพื่อการผลิตบ้านหัวร้อง</t>
  </si>
  <si>
    <t>กลุ่มออมทรัพย์เพื่อการผลิตบ้านนาหัวเซ</t>
  </si>
  <si>
    <t>กลุ่มออมทรัพย์เพื่อการผลิตบ้านด่าน</t>
  </si>
  <si>
    <t>กลุ่มออมทรัพย์เพื่อการผลิตบ้านสายทอง</t>
  </si>
  <si>
    <t>กลุ่มออมทรัพย์เพื่อการผลิตบ้านนาจาน</t>
  </si>
  <si>
    <t>กลุ่มออมทรัพย์เพื่อการผลิตบ้านโนนบึง</t>
  </si>
  <si>
    <t>กลุ่มออมทรัพย์เพื่อการผลิตบ้านน้ำลอม</t>
  </si>
  <si>
    <t>กลุ่มออมทรัพย์เพื่อการผลิตบ้านนาคล้อ</t>
  </si>
  <si>
    <t>กลุ่มออมทรัพย์เพื่อการผลิตบ้านเกษตรสุข</t>
  </si>
  <si>
    <t>กลุ่มออมทรัพย์เพื่อการผลิตบ้านเกษตรสมบูรณ์</t>
  </si>
  <si>
    <t>กลุ่มออมทรัพย์เพื่อการผลิตบ้านไร่พัฒนา</t>
  </si>
  <si>
    <t>กลุ่มออมทรัพย์เพื่อการผลิตบ้านน้ำตอน</t>
  </si>
  <si>
    <t>กลุ่มออมทรัพย์เพื่อการผลิตบ้านหัวนา</t>
  </si>
  <si>
    <t>กลุ่มออมทรัพย์เพื่อการผลิตบ้านสวนยาง</t>
  </si>
  <si>
    <t>กลุ่มออมทรัพย์เพื่อการผลิตบ้านโป่งกะเฌอ</t>
  </si>
  <si>
    <t>กลุ่มออมทรัพย์เพื่อการผลิตบ้านท่าหินลาด</t>
  </si>
  <si>
    <t>กลุ่มออมทรัพย์เพื่อการผลิตบ้านหัวเมือง</t>
  </si>
  <si>
    <t>กลุ่มออมทรัพย์เพื่อการผลิตบ้านเนินขามป้อม</t>
  </si>
  <si>
    <t>กลุ่มออมทรัพย์เพื่อการผลิตบ้านน้ำลัด</t>
  </si>
  <si>
    <t>กลุ่มออมทรัพย์เพื่อการผลิตบ้านห้วยทรายทอง</t>
  </si>
  <si>
    <t>กลุ่มออมทรัพย์เพื่อการผลิตบ้านน้ำลาด</t>
  </si>
  <si>
    <t>กลุ่มออมทรัพย์เพื่อการผลิตบ้านนาโพธิ์</t>
  </si>
  <si>
    <t>กลุ่มออมทรัพย์เพื่อการผลิตบ้านหลังเขา</t>
  </si>
  <si>
    <t>กลุ่มออมทรัพย์เพื่อการผลิตบ้านบางยางพัฒนา</t>
  </si>
  <si>
    <t>กลุ่มออมทรัพย์เพื่อการผลิตบ้านน้ำตาก</t>
  </si>
  <si>
    <t>กลุ่มออมทรัพย์เพื่อการผลิตบ้านเนินกลาง</t>
  </si>
  <si>
    <t>กลุ่มออมทรัพย์เพื่อการผลิตบ้านโปร่งดินดำ</t>
  </si>
  <si>
    <t>กลุ่มออมทรัพย์เพื่อการผลิตบ้านลาดคื้อ</t>
  </si>
  <si>
    <t>กลุ่มออมทรัพย์เพื่อการผลิตบ้านสัมพันธ์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</si>
</sst>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[$-D000000]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D000000]#,##0.00"/>
    <numFmt numFmtId="205" formatCode="[$-D000000]#,##0"/>
    <numFmt numFmtId="206" formatCode="[$-D000000]0.##"/>
    <numFmt numFmtId="207" formatCode="_-* #,##0.000_-;\-* #,##0.000_-;_-* &quot;-&quot;??_-;_-@_-"/>
    <numFmt numFmtId="208" formatCode="_-* #,##0.0_-;\-* #,##0.0_-;_-* &quot;-&quot;??_-;_-@_-"/>
    <numFmt numFmtId="209" formatCode="_-* #,##0_-;\-* #,##0_-;_-* &quot;-&quot;??_-;_-@_-"/>
    <numFmt numFmtId="210" formatCode="#,##0.0"/>
    <numFmt numFmtId="211" formatCode="#,##0.000"/>
    <numFmt numFmtId="212" formatCode="0.0"/>
    <numFmt numFmtId="213" formatCode="_(* #,##0.00_);_(* \(#,##0.00\);_(* &quot;-&quot;??_);_(@_)"/>
    <numFmt numFmtId="214" formatCode="#,###"/>
  </numFmts>
  <fonts count="68">
    <font>
      <sz val="10"/>
      <name val="Arial"/>
      <family val="0"/>
    </font>
    <font>
      <sz val="14"/>
      <name val="Cordia New"/>
      <family val="2"/>
    </font>
    <font>
      <sz val="11"/>
      <color indexed="8"/>
      <name val="Tahoma"/>
      <family val="2"/>
    </font>
    <font>
      <u val="single"/>
      <sz val="16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6"/>
      <name val="TH SarabunPSK"/>
      <family val="2"/>
    </font>
    <font>
      <b/>
      <u val="single"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5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0" fontId="10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4" fillId="0" borderId="0" xfId="35" applyNumberFormat="1" applyFont="1" applyAlignment="1" applyProtection="1">
      <alignment/>
      <protection/>
    </xf>
    <xf numFmtId="3" fontId="5" fillId="0" borderId="0" xfId="0" applyNumberFormat="1" applyFont="1" applyFill="1" applyAlignment="1">
      <alignment horizontal="center"/>
    </xf>
    <xf numFmtId="1" fontId="10" fillId="0" borderId="1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left" readingOrder="1"/>
    </xf>
    <xf numFmtId="0" fontId="10" fillId="0" borderId="16" xfId="0" applyFont="1" applyBorder="1" applyAlignment="1">
      <alignment horizontal="left" readingOrder="1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left" vertical="center" readingOrder="1"/>
    </xf>
    <xf numFmtId="0" fontId="61" fillId="0" borderId="13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1" fontId="10" fillId="0" borderId="13" xfId="0" applyNumberFormat="1" applyFont="1" applyFill="1" applyBorder="1" applyAlignment="1">
      <alignment horizontal="center"/>
    </xf>
    <xf numFmtId="4" fontId="10" fillId="0" borderId="13" xfId="55" applyNumberFormat="1" applyFont="1" applyFill="1" applyBorder="1" applyAlignment="1">
      <alignment/>
      <protection/>
    </xf>
    <xf numFmtId="1" fontId="10" fillId="0" borderId="13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3" fontId="10" fillId="0" borderId="13" xfId="33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vertical="center" wrapText="1"/>
    </xf>
    <xf numFmtId="0" fontId="10" fillId="0" borderId="13" xfId="51" applyFont="1" applyFill="1" applyBorder="1" applyAlignment="1">
      <alignment vertical="center"/>
      <protection/>
    </xf>
    <xf numFmtId="3" fontId="10" fillId="0" borderId="13" xfId="51" applyNumberFormat="1" applyFont="1" applyFill="1" applyBorder="1" applyAlignment="1">
      <alignment horizontal="center" vertical="center"/>
      <protection/>
    </xf>
    <xf numFmtId="1" fontId="10" fillId="0" borderId="13" xfId="51" applyNumberFormat="1" applyFont="1" applyFill="1" applyBorder="1" applyAlignment="1">
      <alignment horizontal="center" vertical="center"/>
      <protection/>
    </xf>
    <xf numFmtId="4" fontId="10" fillId="0" borderId="13" xfId="51" applyNumberFormat="1" applyFont="1" applyFill="1" applyBorder="1" applyAlignment="1">
      <alignment vertical="center"/>
      <protection/>
    </xf>
    <xf numFmtId="0" fontId="10" fillId="0" borderId="13" xfId="56" applyFont="1" applyFill="1" applyBorder="1" applyAlignment="1">
      <alignment shrinkToFit="1"/>
      <protection/>
    </xf>
    <xf numFmtId="0" fontId="10" fillId="0" borderId="13" xfId="56" applyFont="1" applyFill="1" applyBorder="1" applyAlignment="1">
      <alignment horizontal="center" shrinkToFit="1"/>
      <protection/>
    </xf>
    <xf numFmtId="41" fontId="10" fillId="0" borderId="13" xfId="56" applyNumberFormat="1" applyFont="1" applyFill="1" applyBorder="1" applyAlignment="1">
      <alignment horizontal="center" shrinkToFit="1"/>
      <protection/>
    </xf>
    <xf numFmtId="4" fontId="10" fillId="0" borderId="13" xfId="0" applyNumberFormat="1" applyFont="1" applyFill="1" applyBorder="1" applyAlignment="1">
      <alignment shrinkToFit="1"/>
    </xf>
    <xf numFmtId="0" fontId="10" fillId="0" borderId="0" xfId="56" applyFont="1" applyFill="1" applyAlignment="1">
      <alignment shrinkToFit="1"/>
      <protection/>
    </xf>
    <xf numFmtId="2" fontId="10" fillId="34" borderId="13" xfId="0" applyNumberFormat="1" applyFont="1" applyFill="1" applyBorder="1" applyAlignment="1">
      <alignment/>
    </xf>
    <xf numFmtId="1" fontId="10" fillId="34" borderId="13" xfId="0" applyNumberFormat="1" applyFont="1" applyFill="1" applyBorder="1" applyAlignment="1">
      <alignment horizontal="center"/>
    </xf>
    <xf numFmtId="4" fontId="10" fillId="34" borderId="13" xfId="33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4" fontId="10" fillId="0" borderId="13" xfId="33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vertical="top" wrapText="1"/>
    </xf>
    <xf numFmtId="1" fontId="10" fillId="34" borderId="13" xfId="0" applyNumberFormat="1" applyFont="1" applyFill="1" applyBorder="1" applyAlignment="1">
      <alignment vertical="top" wrapText="1"/>
    </xf>
    <xf numFmtId="1" fontId="10" fillId="34" borderId="13" xfId="0" applyNumberFormat="1" applyFont="1" applyFill="1" applyBorder="1" applyAlignment="1">
      <alignment horizontal="center" vertical="top" wrapText="1"/>
    </xf>
    <xf numFmtId="43" fontId="10" fillId="34" borderId="13" xfId="33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vertical="center"/>
    </xf>
    <xf numFmtId="2" fontId="10" fillId="0" borderId="13" xfId="36" applyNumberFormat="1" applyFont="1" applyFill="1" applyBorder="1" applyAlignment="1">
      <alignment vertical="top" wrapText="1"/>
      <protection/>
    </xf>
    <xf numFmtId="3" fontId="10" fillId="0" borderId="13" xfId="0" applyNumberFormat="1" applyFont="1" applyFill="1" applyBorder="1" applyAlignment="1">
      <alignment horizontal="center" vertical="center"/>
    </xf>
    <xf numFmtId="1" fontId="10" fillId="0" borderId="13" xfId="36" applyNumberFormat="1" applyFont="1" applyFill="1" applyBorder="1" applyAlignment="1">
      <alignment horizontal="center" vertical="top" wrapText="1"/>
      <protection/>
    </xf>
    <xf numFmtId="4" fontId="10" fillId="0" borderId="13" xfId="33" applyNumberFormat="1" applyFont="1" applyFill="1" applyBorder="1" applyAlignment="1">
      <alignment vertical="top" wrapText="1"/>
    </xf>
    <xf numFmtId="2" fontId="10" fillId="0" borderId="13" xfId="36" applyNumberFormat="1" applyFont="1" applyFill="1" applyBorder="1" applyAlignment="1">
      <alignment/>
      <protection/>
    </xf>
    <xf numFmtId="3" fontId="10" fillId="0" borderId="13" xfId="0" applyNumberFormat="1" applyFont="1" applyFill="1" applyBorder="1" applyAlignment="1">
      <alignment horizontal="right" vertical="top" wrapText="1"/>
    </xf>
    <xf numFmtId="1" fontId="10" fillId="0" borderId="13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wrapText="1"/>
    </xf>
    <xf numFmtId="3" fontId="17" fillId="0" borderId="13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left" vertical="center"/>
    </xf>
    <xf numFmtId="3" fontId="17" fillId="0" borderId="13" xfId="0" applyNumberFormat="1" applyFont="1" applyFill="1" applyBorder="1" applyAlignment="1">
      <alignment horizontal="right"/>
    </xf>
    <xf numFmtId="3" fontId="63" fillId="0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/>
    </xf>
    <xf numFmtId="0" fontId="63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4" fillId="0" borderId="13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/>
    </xf>
    <xf numFmtId="3" fontId="64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/>
    </xf>
    <xf numFmtId="3" fontId="64" fillId="34" borderId="13" xfId="0" applyNumberFormat="1" applyFont="1" applyFill="1" applyBorder="1" applyAlignment="1">
      <alignment horizontal="center"/>
    </xf>
    <xf numFmtId="0" fontId="63" fillId="34" borderId="13" xfId="0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" fontId="5" fillId="0" borderId="13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1" fontId="5" fillId="34" borderId="13" xfId="0" applyNumberFormat="1" applyFont="1" applyFill="1" applyBorder="1" applyAlignment="1">
      <alignment horizontal="left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/>
    </xf>
    <xf numFmtId="3" fontId="17" fillId="34" borderId="13" xfId="0" applyNumberFormat="1" applyFont="1" applyFill="1" applyBorder="1" applyAlignment="1">
      <alignment/>
    </xf>
    <xf numFmtId="3" fontId="63" fillId="34" borderId="13" xfId="0" applyNumberFormat="1" applyFont="1" applyFill="1" applyBorder="1" applyAlignment="1">
      <alignment/>
    </xf>
    <xf numFmtId="3" fontId="63" fillId="34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09" fontId="17" fillId="0" borderId="13" xfId="4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3" fontId="63" fillId="0" borderId="13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/>
    </xf>
    <xf numFmtId="209" fontId="17" fillId="34" borderId="13" xfId="40" applyNumberFormat="1" applyFont="1" applyFill="1" applyBorder="1" applyAlignment="1">
      <alignment/>
    </xf>
    <xf numFmtId="3" fontId="64" fillId="0" borderId="13" xfId="0" applyNumberFormat="1" applyFont="1" applyFill="1" applyBorder="1" applyAlignment="1">
      <alignment horizontal="right"/>
    </xf>
    <xf numFmtId="3" fontId="64" fillId="34" borderId="13" xfId="0" applyNumberFormat="1" applyFont="1" applyFill="1" applyBorder="1" applyAlignment="1">
      <alignment/>
    </xf>
    <xf numFmtId="3" fontId="64" fillId="34" borderId="13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209" fontId="64" fillId="0" borderId="13" xfId="40" applyNumberFormat="1" applyFont="1" applyFill="1" applyBorder="1" applyAlignment="1">
      <alignment/>
    </xf>
    <xf numFmtId="0" fontId="65" fillId="0" borderId="0" xfId="0" applyFont="1" applyFill="1" applyAlignment="1">
      <alignment/>
    </xf>
    <xf numFmtId="209" fontId="64" fillId="0" borderId="13" xfId="4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/>
    </xf>
    <xf numFmtId="3" fontId="5" fillId="34" borderId="13" xfId="0" applyNumberFormat="1" applyFont="1" applyFill="1" applyBorder="1" applyAlignment="1">
      <alignment horizontal="left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7" fillId="34" borderId="13" xfId="0" applyNumberFormat="1" applyFont="1" applyFill="1" applyBorder="1" applyAlignment="1">
      <alignment horizontal="center"/>
    </xf>
    <xf numFmtId="0" fontId="64" fillId="34" borderId="13" xfId="0" applyFont="1" applyFill="1" applyBorder="1" applyAlignment="1">
      <alignment/>
    </xf>
    <xf numFmtId="209" fontId="64" fillId="34" borderId="13" xfId="40" applyNumberFormat="1" applyFont="1" applyFill="1" applyBorder="1" applyAlignment="1">
      <alignment/>
    </xf>
    <xf numFmtId="0" fontId="63" fillId="0" borderId="13" xfId="0" applyFont="1" applyFill="1" applyBorder="1" applyAlignment="1">
      <alignment horizontal="right"/>
    </xf>
    <xf numFmtId="0" fontId="63" fillId="0" borderId="13" xfId="0" applyFont="1" applyFill="1" applyBorder="1" applyAlignment="1">
      <alignment horizontal="right" vertical="center" wrapText="1"/>
    </xf>
    <xf numFmtId="0" fontId="64" fillId="34" borderId="13" xfId="0" applyFont="1" applyFill="1" applyBorder="1" applyAlignment="1">
      <alignment horizontal="center"/>
    </xf>
    <xf numFmtId="0" fontId="63" fillId="34" borderId="13" xfId="0" applyFont="1" applyFill="1" applyBorder="1" applyAlignment="1">
      <alignment horizontal="right"/>
    </xf>
    <xf numFmtId="0" fontId="64" fillId="34" borderId="13" xfId="0" applyNumberFormat="1" applyFont="1" applyFill="1" applyBorder="1" applyAlignment="1">
      <alignment horizontal="center"/>
    </xf>
    <xf numFmtId="0" fontId="64" fillId="0" borderId="13" xfId="0" applyNumberFormat="1" applyFont="1" applyFill="1" applyBorder="1" applyAlignment="1">
      <alignment horizontal="center"/>
    </xf>
    <xf numFmtId="3" fontId="17" fillId="0" borderId="13" xfId="40" applyNumberFormat="1" applyFont="1" applyFill="1" applyBorder="1" applyAlignment="1">
      <alignment horizontal="right"/>
    </xf>
    <xf numFmtId="3" fontId="17" fillId="34" borderId="13" xfId="40" applyNumberFormat="1" applyFont="1" applyFill="1" applyBorder="1" applyAlignment="1">
      <alignment horizontal="right"/>
    </xf>
    <xf numFmtId="3" fontId="17" fillId="0" borderId="13" xfId="40" applyNumberFormat="1" applyFont="1" applyFill="1" applyBorder="1" applyAlignment="1">
      <alignment/>
    </xf>
    <xf numFmtId="3" fontId="5" fillId="0" borderId="13" xfId="50" applyNumberFormat="1" applyFont="1" applyFill="1" applyBorder="1">
      <alignment/>
      <protection/>
    </xf>
    <xf numFmtId="3" fontId="5" fillId="0" borderId="13" xfId="50" applyNumberFormat="1" applyFont="1" applyFill="1" applyBorder="1" applyAlignment="1">
      <alignment horizontal="center" vertical="center"/>
      <protection/>
    </xf>
    <xf numFmtId="3" fontId="66" fillId="0" borderId="13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/>
    </xf>
    <xf numFmtId="3" fontId="5" fillId="34" borderId="13" xfId="50" applyNumberFormat="1" applyFont="1" applyFill="1" applyBorder="1">
      <alignment/>
      <protection/>
    </xf>
    <xf numFmtId="3" fontId="5" fillId="34" borderId="13" xfId="50" applyNumberFormat="1" applyFont="1" applyFill="1" applyBorder="1" applyAlignment="1">
      <alignment horizontal="center" vertical="center"/>
      <protection/>
    </xf>
    <xf numFmtId="3" fontId="66" fillId="34" borderId="13" xfId="0" applyNumberFormat="1" applyFont="1" applyFill="1" applyBorder="1" applyAlignment="1">
      <alignment horizontal="right" vertical="center" wrapText="1"/>
    </xf>
    <xf numFmtId="3" fontId="17" fillId="34" borderId="13" xfId="0" applyNumberFormat="1" applyFont="1" applyFill="1" applyBorder="1" applyAlignment="1">
      <alignment/>
    </xf>
    <xf numFmtId="3" fontId="66" fillId="0" borderId="13" xfId="0" applyNumberFormat="1" applyFont="1" applyFill="1" applyBorder="1" applyAlignment="1">
      <alignment horizontal="center" vertical="center" wrapText="1"/>
    </xf>
    <xf numFmtId="3" fontId="66" fillId="34" borderId="13" xfId="0" applyNumberFormat="1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right" vertical="center" wrapText="1"/>
    </xf>
    <xf numFmtId="0" fontId="66" fillId="0" borderId="13" xfId="0" applyFont="1" applyFill="1" applyBorder="1" applyAlignment="1">
      <alignment horizontal="center" vertical="center" wrapText="1"/>
    </xf>
    <xf numFmtId="214" fontId="66" fillId="0" borderId="13" xfId="0" applyNumberFormat="1" applyFont="1" applyFill="1" applyBorder="1" applyAlignment="1">
      <alignment horizontal="right" vertical="center" wrapText="1"/>
    </xf>
    <xf numFmtId="3" fontId="5" fillId="0" borderId="13" xfId="50" applyNumberFormat="1" applyFont="1" applyFill="1" applyBorder="1" applyAlignment="1">
      <alignment horizontal="center"/>
      <protection/>
    </xf>
    <xf numFmtId="3" fontId="14" fillId="0" borderId="0" xfId="0" applyNumberFormat="1" applyFont="1" applyFill="1" applyBorder="1" applyAlignment="1">
      <alignment/>
    </xf>
    <xf numFmtId="3" fontId="14" fillId="0" borderId="0" xfId="4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1" fillId="0" borderId="0" xfId="0" applyFont="1" applyFill="1" applyBorder="1" applyAlignment="1">
      <alignment horizontal="left"/>
    </xf>
    <xf numFmtId="3" fontId="1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shrinkToFit="1"/>
    </xf>
    <xf numFmtId="3" fontId="5" fillId="0" borderId="0" xfId="0" applyNumberFormat="1" applyFont="1" applyFill="1" applyAlignment="1">
      <alignment horizontal="left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3" fontId="5" fillId="0" borderId="13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51" applyNumberFormat="1" applyFont="1" applyBorder="1" applyAlignment="1">
      <alignment horizontal="center" vertical="center"/>
      <protection/>
    </xf>
    <xf numFmtId="0" fontId="5" fillId="0" borderId="13" xfId="0" applyNumberFormat="1" applyFont="1" applyBorder="1" applyAlignment="1">
      <alignment horizontal="center"/>
    </xf>
    <xf numFmtId="0" fontId="17" fillId="35" borderId="13" xfId="0" applyFont="1" applyFill="1" applyBorder="1" applyAlignment="1">
      <alignment horizontal="left" vertical="center" wrapText="1"/>
    </xf>
    <xf numFmtId="3" fontId="17" fillId="35" borderId="13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54" applyNumberFormat="1" applyFont="1" applyFill="1" applyBorder="1" applyAlignment="1">
      <alignment horizontal="center" vertical="center"/>
      <protection/>
    </xf>
    <xf numFmtId="1" fontId="5" fillId="0" borderId="13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vertic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left" vertical="center"/>
    </xf>
    <xf numFmtId="3" fontId="17" fillId="35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left" vertical="center" readingOrder="1"/>
    </xf>
    <xf numFmtId="3" fontId="5" fillId="0" borderId="13" xfId="0" applyNumberFormat="1" applyFont="1" applyBorder="1" applyAlignment="1">
      <alignment horizontal="left"/>
    </xf>
    <xf numFmtId="3" fontId="5" fillId="0" borderId="13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 vertical="center" readingOrder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Alignment="1">
      <alignment horizontal="right"/>
    </xf>
    <xf numFmtId="3" fontId="5" fillId="0" borderId="0" xfId="35" applyNumberFormat="1" applyFont="1" applyAlignment="1" applyProtection="1">
      <alignment shrinkToFit="1"/>
      <protection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shrinkToFit="1"/>
    </xf>
    <xf numFmtId="0" fontId="22" fillId="0" borderId="13" xfId="0" applyNumberFormat="1" applyFont="1" applyBorder="1" applyAlignment="1">
      <alignment horizontal="center" vertical="center"/>
    </xf>
    <xf numFmtId="0" fontId="22" fillId="0" borderId="13" xfId="0" applyNumberFormat="1" applyFont="1" applyFill="1" applyBorder="1" applyAlignment="1">
      <alignment vertical="center"/>
    </xf>
    <xf numFmtId="0" fontId="22" fillId="0" borderId="13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vertical="center" shrinkToFit="1"/>
    </xf>
    <xf numFmtId="0" fontId="22" fillId="0" borderId="13" xfId="0" applyNumberFormat="1" applyFont="1" applyBorder="1" applyAlignment="1">
      <alignment/>
    </xf>
    <xf numFmtId="0" fontId="2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shrinkToFit="1"/>
    </xf>
    <xf numFmtId="0" fontId="22" fillId="0" borderId="15" xfId="0" applyNumberFormat="1" applyFont="1" applyBorder="1" applyAlignment="1">
      <alignment horizontal="center"/>
    </xf>
    <xf numFmtId="0" fontId="67" fillId="0" borderId="0" xfId="0" applyNumberFormat="1" applyFont="1" applyAlignment="1">
      <alignment/>
    </xf>
    <xf numFmtId="0" fontId="22" fillId="0" borderId="19" xfId="0" applyNumberFormat="1" applyFont="1" applyBorder="1" applyAlignment="1">
      <alignment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shrinkToFit="1"/>
    </xf>
    <xf numFmtId="0" fontId="5" fillId="0" borderId="13" xfId="54" applyNumberFormat="1" applyFont="1" applyFill="1" applyBorder="1" applyAlignment="1">
      <alignment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3" fontId="4" fillId="0" borderId="19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13" xfId="54" applyNumberFormat="1" applyFont="1" applyFill="1" applyBorder="1" applyAlignment="1">
      <alignment horizontal="center" vertical="center" shrinkToFit="1"/>
      <protection/>
    </xf>
    <xf numFmtId="0" fontId="5" fillId="0" borderId="12" xfId="54" applyNumberFormat="1" applyFont="1" applyFill="1" applyBorder="1" applyAlignment="1">
      <alignment vertical="center"/>
      <protection/>
    </xf>
    <xf numFmtId="0" fontId="5" fillId="0" borderId="12" xfId="54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3" xfId="4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3" fontId="63" fillId="0" borderId="16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0" fontId="64" fillId="0" borderId="21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4" fillId="0" borderId="24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64" fillId="0" borderId="26" xfId="0" applyFont="1" applyBorder="1" applyAlignment="1">
      <alignment horizontal="center" wrapText="1"/>
    </xf>
    <xf numFmtId="0" fontId="64" fillId="0" borderId="27" xfId="0" applyFont="1" applyBorder="1" applyAlignment="1">
      <alignment horizont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wrapText="1"/>
    </xf>
    <xf numFmtId="3" fontId="5" fillId="0" borderId="22" xfId="0" applyNumberFormat="1" applyFont="1" applyFill="1" applyBorder="1" applyAlignment="1">
      <alignment horizontal="center" wrapText="1"/>
    </xf>
    <xf numFmtId="3" fontId="5" fillId="0" borderId="25" xfId="0" applyNumberFormat="1" applyFont="1" applyFill="1" applyBorder="1" applyAlignment="1">
      <alignment horizontal="center" wrapText="1"/>
    </xf>
    <xf numFmtId="3" fontId="5" fillId="0" borderId="26" xfId="0" applyNumberFormat="1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/>
    </xf>
    <xf numFmtId="3" fontId="5" fillId="16" borderId="12" xfId="0" applyNumberFormat="1" applyFont="1" applyFill="1" applyBorder="1" applyAlignment="1">
      <alignment horizontal="center" vertical="center"/>
    </xf>
    <xf numFmtId="3" fontId="5" fillId="17" borderId="12" xfId="0" applyNumberFormat="1" applyFont="1" applyFill="1" applyBorder="1" applyAlignment="1">
      <alignment horizontal="center" vertical="center"/>
    </xf>
    <xf numFmtId="0" fontId="5" fillId="33" borderId="13" xfId="54" applyNumberFormat="1" applyFont="1" applyFill="1" applyBorder="1" applyAlignment="1">
      <alignment horizontal="center" vertical="center"/>
      <protection/>
    </xf>
    <xf numFmtId="0" fontId="5" fillId="18" borderId="12" xfId="54" applyNumberFormat="1" applyFont="1" applyFill="1" applyBorder="1" applyAlignment="1">
      <alignment horizontal="center" vertical="center"/>
      <protection/>
    </xf>
    <xf numFmtId="0" fontId="5" fillId="13" borderId="13" xfId="54" applyNumberFormat="1" applyFont="1" applyFill="1" applyBorder="1" applyAlignment="1">
      <alignment horizontal="center" vertical="center"/>
      <protection/>
    </xf>
    <xf numFmtId="0" fontId="5" fillId="9" borderId="12" xfId="54" applyNumberFormat="1" applyFont="1" applyFill="1" applyBorder="1" applyAlignment="1">
      <alignment horizontal="center" vertical="center"/>
      <protection/>
    </xf>
    <xf numFmtId="3" fontId="5" fillId="9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5" fillId="37" borderId="13" xfId="54" applyNumberFormat="1" applyFont="1" applyFill="1" applyBorder="1" applyAlignment="1">
      <alignment horizontal="center" vertical="center"/>
      <protection/>
    </xf>
    <xf numFmtId="0" fontId="5" fillId="38" borderId="13" xfId="54" applyNumberFormat="1" applyFont="1" applyFill="1" applyBorder="1" applyAlignment="1">
      <alignment horizontal="center" vertical="center"/>
      <protection/>
    </xf>
    <xf numFmtId="1" fontId="5" fillId="39" borderId="13" xfId="0" applyNumberFormat="1" applyFont="1" applyFill="1" applyBorder="1" applyAlignment="1">
      <alignment horizontal="center" vertical="center" wrapText="1"/>
    </xf>
    <xf numFmtId="0" fontId="5" fillId="39" borderId="13" xfId="54" applyNumberFormat="1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 vertical="top"/>
    </xf>
    <xf numFmtId="3" fontId="5" fillId="40" borderId="12" xfId="0" applyNumberFormat="1" applyFont="1" applyFill="1" applyBorder="1" applyAlignment="1">
      <alignment horizontal="center" vertical="center"/>
    </xf>
    <xf numFmtId="0" fontId="5" fillId="40" borderId="13" xfId="54" applyNumberFormat="1" applyFont="1" applyFill="1" applyBorder="1" applyAlignment="1">
      <alignment horizontal="center" vertical="center"/>
      <protection/>
    </xf>
    <xf numFmtId="0" fontId="5" fillId="40" borderId="12" xfId="54" applyNumberFormat="1" applyFont="1" applyFill="1" applyBorder="1" applyAlignment="1">
      <alignment horizontal="center" vertical="center"/>
      <protection/>
    </xf>
    <xf numFmtId="1" fontId="5" fillId="40" borderId="1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เครื่องหมายจุลภาค 3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กติ 2 3" xfId="52"/>
    <cellStyle name="ปกติ 2_ภาวะหนี้สินจังหวัดกย.55" xfId="53"/>
    <cellStyle name="ปกติ 3 2" xfId="54"/>
    <cellStyle name="ปกติ_Sheet1" xfId="55"/>
    <cellStyle name="ปกติ_พิษณุโลกฐานข้อมูลกขคจSEP2010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114300</xdr:colOff>
      <xdr:row>3</xdr:row>
      <xdr:rowOff>9525</xdr:rowOff>
    </xdr:from>
    <xdr:ext cx="190500" cy="295275"/>
    <xdr:sp>
      <xdr:nvSpPr>
        <xdr:cNvPr id="1" name="TextBox 1"/>
        <xdr:cNvSpPr txBox="1">
          <a:spLocks noChangeArrowheads="1"/>
        </xdr:cNvSpPr>
      </xdr:nvSpPr>
      <xdr:spPr>
        <a:xfrm>
          <a:off x="9248775" y="7905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114300</xdr:colOff>
      <xdr:row>3</xdr:row>
      <xdr:rowOff>9525</xdr:rowOff>
    </xdr:from>
    <xdr:ext cx="190500" cy="295275"/>
    <xdr:sp>
      <xdr:nvSpPr>
        <xdr:cNvPr id="2" name="TextBox 3"/>
        <xdr:cNvSpPr txBox="1">
          <a:spLocks noChangeArrowheads="1"/>
        </xdr:cNvSpPr>
      </xdr:nvSpPr>
      <xdr:spPr>
        <a:xfrm>
          <a:off x="9248775" y="7905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D12" sqref="D12"/>
    </sheetView>
  </sheetViews>
  <sheetFormatPr defaultColWidth="9.140625" defaultRowHeight="21" customHeight="1"/>
  <cols>
    <col min="1" max="1" width="6.421875" style="44" customWidth="1"/>
    <col min="2" max="2" width="11.28125" style="45" customWidth="1"/>
    <col min="3" max="3" width="12.28125" style="45" bestFit="1" customWidth="1"/>
    <col min="4" max="4" width="15.8515625" style="45" bestFit="1" customWidth="1"/>
    <col min="5" max="5" width="4.7109375" style="46" bestFit="1" customWidth="1"/>
    <col min="6" max="6" width="9.7109375" style="47" bestFit="1" customWidth="1"/>
    <col min="7" max="7" width="8.7109375" style="46" customWidth="1"/>
    <col min="8" max="8" width="13.8515625" style="42" customWidth="1"/>
    <col min="9" max="9" width="9.140625" style="43" customWidth="1"/>
    <col min="10" max="10" width="11.00390625" style="43" customWidth="1"/>
    <col min="11" max="11" width="5.57421875" style="43" customWidth="1"/>
    <col min="12" max="16384" width="9.140625" style="43" customWidth="1"/>
  </cols>
  <sheetData>
    <row r="1" spans="1:10" s="40" customFormat="1" ht="21" customHeight="1">
      <c r="A1" s="268" t="s">
        <v>230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s="40" customFormat="1" ht="21" customHeight="1">
      <c r="A2" s="268" t="s">
        <v>236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7" ht="21" customHeight="1">
      <c r="A3" s="269"/>
      <c r="B3" s="269"/>
      <c r="C3" s="269"/>
      <c r="D3" s="269"/>
      <c r="E3" s="269"/>
      <c r="F3" s="269"/>
      <c r="G3" s="269"/>
    </row>
    <row r="4" ht="21" customHeight="1">
      <c r="A4" s="44" t="s">
        <v>231</v>
      </c>
    </row>
    <row r="5" spans="1:10" s="48" customFormat="1" ht="31.5" customHeight="1">
      <c r="A5" s="270" t="s">
        <v>0</v>
      </c>
      <c r="B5" s="272" t="s">
        <v>195</v>
      </c>
      <c r="C5" s="272" t="s">
        <v>218</v>
      </c>
      <c r="D5" s="272" t="s">
        <v>2</v>
      </c>
      <c r="E5" s="274" t="s">
        <v>219</v>
      </c>
      <c r="F5" s="276" t="s">
        <v>229</v>
      </c>
      <c r="G5" s="278" t="s">
        <v>227</v>
      </c>
      <c r="H5" s="278" t="s">
        <v>228</v>
      </c>
      <c r="I5" s="280" t="s">
        <v>233</v>
      </c>
      <c r="J5" s="280" t="s">
        <v>237</v>
      </c>
    </row>
    <row r="6" spans="1:10" s="41" customFormat="1" ht="30.75" customHeight="1">
      <c r="A6" s="271"/>
      <c r="B6" s="273"/>
      <c r="C6" s="273"/>
      <c r="D6" s="273"/>
      <c r="E6" s="275"/>
      <c r="F6" s="277"/>
      <c r="G6" s="279"/>
      <c r="H6" s="279"/>
      <c r="I6" s="281"/>
      <c r="J6" s="281"/>
    </row>
    <row r="7" spans="1:10" s="41" customFormat="1" ht="21" customHeight="1">
      <c r="A7" s="271"/>
      <c r="B7" s="273"/>
      <c r="C7" s="273"/>
      <c r="D7" s="273"/>
      <c r="E7" s="275"/>
      <c r="F7" s="277"/>
      <c r="G7" s="279"/>
      <c r="H7" s="279"/>
      <c r="I7" s="282"/>
      <c r="J7" s="282"/>
    </row>
    <row r="8" spans="1:10" ht="21" customHeight="1">
      <c r="A8" s="19">
        <v>1</v>
      </c>
      <c r="B8" s="49" t="s">
        <v>221</v>
      </c>
      <c r="C8" s="49" t="s">
        <v>202</v>
      </c>
      <c r="D8" s="49" t="s">
        <v>202</v>
      </c>
      <c r="E8" s="50">
        <v>5</v>
      </c>
      <c r="F8" s="19">
        <v>2544</v>
      </c>
      <c r="G8" s="50">
        <v>95</v>
      </c>
      <c r="H8" s="51">
        <v>281581</v>
      </c>
      <c r="I8" s="52"/>
      <c r="J8" s="52"/>
    </row>
    <row r="9" spans="1:10" ht="21" customHeight="1">
      <c r="A9" s="19">
        <v>2</v>
      </c>
      <c r="B9" s="49" t="s">
        <v>221</v>
      </c>
      <c r="C9" s="49" t="s">
        <v>202</v>
      </c>
      <c r="D9" s="49" t="s">
        <v>202</v>
      </c>
      <c r="E9" s="50">
        <v>7</v>
      </c>
      <c r="F9" s="19">
        <v>2538</v>
      </c>
      <c r="G9" s="50">
        <v>81</v>
      </c>
      <c r="H9" s="51">
        <v>291425</v>
      </c>
      <c r="I9" s="52"/>
      <c r="J9" s="52"/>
    </row>
    <row r="10" spans="1:10" ht="21" customHeight="1">
      <c r="A10" s="19">
        <v>3</v>
      </c>
      <c r="B10" s="49" t="s">
        <v>221</v>
      </c>
      <c r="C10" s="49" t="s">
        <v>198</v>
      </c>
      <c r="D10" s="49" t="s">
        <v>212</v>
      </c>
      <c r="E10" s="50">
        <v>8</v>
      </c>
      <c r="F10" s="19">
        <v>2544</v>
      </c>
      <c r="G10" s="50">
        <v>293</v>
      </c>
      <c r="H10" s="51">
        <v>280674.91</v>
      </c>
      <c r="I10" s="52"/>
      <c r="J10" s="52"/>
    </row>
    <row r="11" spans="1:10" ht="21" customHeight="1">
      <c r="A11" s="19">
        <v>4</v>
      </c>
      <c r="B11" s="49" t="s">
        <v>221</v>
      </c>
      <c r="C11" s="53" t="s">
        <v>197</v>
      </c>
      <c r="D11" s="53" t="s">
        <v>128</v>
      </c>
      <c r="E11" s="50">
        <v>4</v>
      </c>
      <c r="F11" s="19">
        <v>2542</v>
      </c>
      <c r="G11" s="50">
        <v>63</v>
      </c>
      <c r="H11" s="51">
        <v>302955</v>
      </c>
      <c r="I11" s="52"/>
      <c r="J11" s="52"/>
    </row>
    <row r="12" spans="1:10" ht="21" customHeight="1">
      <c r="A12" s="19">
        <v>5</v>
      </c>
      <c r="B12" s="49" t="s">
        <v>221</v>
      </c>
      <c r="C12" s="49" t="s">
        <v>204</v>
      </c>
      <c r="D12" s="49" t="s">
        <v>203</v>
      </c>
      <c r="E12" s="50">
        <v>1</v>
      </c>
      <c r="F12" s="19">
        <v>2544</v>
      </c>
      <c r="G12" s="50">
        <v>198</v>
      </c>
      <c r="H12" s="51">
        <v>280967</v>
      </c>
      <c r="I12" s="52"/>
      <c r="J12" s="52"/>
    </row>
    <row r="13" spans="1:10" ht="21" customHeight="1">
      <c r="A13" s="19">
        <v>6</v>
      </c>
      <c r="B13" s="49" t="s">
        <v>221</v>
      </c>
      <c r="C13" s="49" t="s">
        <v>204</v>
      </c>
      <c r="D13" s="49" t="s">
        <v>215</v>
      </c>
      <c r="E13" s="50">
        <v>2</v>
      </c>
      <c r="F13" s="19">
        <v>2544</v>
      </c>
      <c r="G13" s="50">
        <v>195</v>
      </c>
      <c r="H13" s="51">
        <v>280340.87</v>
      </c>
      <c r="I13" s="52"/>
      <c r="J13" s="52"/>
    </row>
    <row r="14" spans="1:10" ht="21" customHeight="1">
      <c r="A14" s="19">
        <v>7</v>
      </c>
      <c r="B14" s="49" t="s">
        <v>221</v>
      </c>
      <c r="C14" s="49" t="s">
        <v>204</v>
      </c>
      <c r="D14" s="49" t="s">
        <v>216</v>
      </c>
      <c r="E14" s="50">
        <v>6</v>
      </c>
      <c r="F14" s="19">
        <v>2544</v>
      </c>
      <c r="G14" s="50">
        <v>168</v>
      </c>
      <c r="H14" s="51">
        <v>282355</v>
      </c>
      <c r="I14" s="52"/>
      <c r="J14" s="52"/>
    </row>
    <row r="15" spans="1:10" ht="21" customHeight="1">
      <c r="A15" s="19">
        <v>8</v>
      </c>
      <c r="B15" s="49" t="s">
        <v>221</v>
      </c>
      <c r="C15" s="49" t="s">
        <v>200</v>
      </c>
      <c r="D15" s="49" t="s">
        <v>206</v>
      </c>
      <c r="E15" s="50">
        <v>7</v>
      </c>
      <c r="F15" s="19">
        <v>2542</v>
      </c>
      <c r="G15" s="50">
        <v>174</v>
      </c>
      <c r="H15" s="51">
        <v>280556.69</v>
      </c>
      <c r="I15" s="52"/>
      <c r="J15" s="52"/>
    </row>
    <row r="16" spans="1:10" ht="21" customHeight="1">
      <c r="A16" s="19">
        <v>9</v>
      </c>
      <c r="B16" s="49" t="s">
        <v>221</v>
      </c>
      <c r="C16" s="49" t="s">
        <v>200</v>
      </c>
      <c r="D16" s="49" t="s">
        <v>199</v>
      </c>
      <c r="E16" s="50">
        <v>8</v>
      </c>
      <c r="F16" s="19">
        <v>2538</v>
      </c>
      <c r="G16" s="50">
        <v>138</v>
      </c>
      <c r="H16" s="51">
        <v>281824.58</v>
      </c>
      <c r="I16" s="52"/>
      <c r="J16" s="52"/>
    </row>
    <row r="17" spans="1:10" ht="21" customHeight="1">
      <c r="A17" s="19">
        <v>10</v>
      </c>
      <c r="B17" s="49" t="s">
        <v>221</v>
      </c>
      <c r="C17" s="49" t="s">
        <v>200</v>
      </c>
      <c r="D17" s="49" t="s">
        <v>213</v>
      </c>
      <c r="E17" s="50">
        <v>9</v>
      </c>
      <c r="F17" s="19">
        <v>2544</v>
      </c>
      <c r="G17" s="50">
        <v>134</v>
      </c>
      <c r="H17" s="51">
        <v>280421.98</v>
      </c>
      <c r="I17" s="52"/>
      <c r="J17" s="52"/>
    </row>
    <row r="18" spans="1:10" ht="21" customHeight="1">
      <c r="A18" s="19">
        <v>11</v>
      </c>
      <c r="B18" s="49" t="s">
        <v>221</v>
      </c>
      <c r="C18" s="49" t="s">
        <v>209</v>
      </c>
      <c r="D18" s="49" t="s">
        <v>208</v>
      </c>
      <c r="E18" s="50">
        <v>3</v>
      </c>
      <c r="F18" s="19">
        <v>2544</v>
      </c>
      <c r="G18" s="50">
        <v>182</v>
      </c>
      <c r="H18" s="51">
        <v>281150.17</v>
      </c>
      <c r="I18" s="52"/>
      <c r="J18" s="52"/>
    </row>
    <row r="19" spans="1:10" ht="21" customHeight="1">
      <c r="A19" s="19">
        <v>12</v>
      </c>
      <c r="B19" s="49" t="s">
        <v>221</v>
      </c>
      <c r="C19" s="49" t="s">
        <v>209</v>
      </c>
      <c r="D19" s="49" t="s">
        <v>211</v>
      </c>
      <c r="E19" s="50">
        <v>5</v>
      </c>
      <c r="F19" s="19">
        <v>2544</v>
      </c>
      <c r="G19" s="50">
        <v>203</v>
      </c>
      <c r="H19" s="51">
        <v>281279.13</v>
      </c>
      <c r="I19" s="52"/>
      <c r="J19" s="52"/>
    </row>
    <row r="20" spans="1:10" ht="21" customHeight="1">
      <c r="A20" s="19">
        <v>13</v>
      </c>
      <c r="B20" s="49" t="s">
        <v>221</v>
      </c>
      <c r="C20" s="49" t="s">
        <v>209</v>
      </c>
      <c r="D20" s="49" t="s">
        <v>210</v>
      </c>
      <c r="E20" s="50">
        <v>11</v>
      </c>
      <c r="F20" s="19">
        <v>2544</v>
      </c>
      <c r="G20" s="50">
        <v>84</v>
      </c>
      <c r="H20" s="51">
        <v>281165.25</v>
      </c>
      <c r="I20" s="52"/>
      <c r="J20" s="52"/>
    </row>
    <row r="21" spans="1:10" ht="21" customHeight="1">
      <c r="A21" s="19">
        <v>14</v>
      </c>
      <c r="B21" s="54" t="s">
        <v>196</v>
      </c>
      <c r="C21" s="54" t="s">
        <v>43</v>
      </c>
      <c r="D21" s="54" t="s">
        <v>45</v>
      </c>
      <c r="E21" s="55">
        <v>12</v>
      </c>
      <c r="F21" s="52">
        <v>2544</v>
      </c>
      <c r="G21" s="56">
        <v>35</v>
      </c>
      <c r="H21" s="57">
        <v>290750.56</v>
      </c>
      <c r="I21" s="52"/>
      <c r="J21" s="52"/>
    </row>
    <row r="22" spans="1:10" ht="21" customHeight="1">
      <c r="A22" s="19">
        <v>15</v>
      </c>
      <c r="B22" s="54" t="s">
        <v>196</v>
      </c>
      <c r="C22" s="54" t="s">
        <v>39</v>
      </c>
      <c r="D22" s="54" t="s">
        <v>39</v>
      </c>
      <c r="E22" s="55">
        <v>5</v>
      </c>
      <c r="F22" s="52">
        <v>2539</v>
      </c>
      <c r="G22" s="56">
        <v>285</v>
      </c>
      <c r="H22" s="57">
        <v>281070.78</v>
      </c>
      <c r="I22" s="52"/>
      <c r="J22" s="52"/>
    </row>
    <row r="23" spans="1:10" ht="21" customHeight="1">
      <c r="A23" s="19">
        <v>16</v>
      </c>
      <c r="B23" s="54" t="s">
        <v>196</v>
      </c>
      <c r="C23" s="54" t="s">
        <v>39</v>
      </c>
      <c r="D23" s="54" t="s">
        <v>38</v>
      </c>
      <c r="E23" s="55">
        <v>8</v>
      </c>
      <c r="F23" s="52">
        <v>2537</v>
      </c>
      <c r="G23" s="56">
        <v>63</v>
      </c>
      <c r="H23" s="57">
        <v>280600</v>
      </c>
      <c r="I23" s="52"/>
      <c r="J23" s="52"/>
    </row>
    <row r="24" spans="1:10" ht="21" customHeight="1">
      <c r="A24" s="19">
        <v>17</v>
      </c>
      <c r="B24" s="54" t="s">
        <v>196</v>
      </c>
      <c r="C24" s="54" t="s">
        <v>35</v>
      </c>
      <c r="D24" s="54" t="s">
        <v>44</v>
      </c>
      <c r="E24" s="55">
        <v>7</v>
      </c>
      <c r="F24" s="52">
        <v>2540</v>
      </c>
      <c r="G24" s="56">
        <v>100</v>
      </c>
      <c r="H24" s="57">
        <v>314077.36</v>
      </c>
      <c r="I24" s="52"/>
      <c r="J24" s="52"/>
    </row>
    <row r="25" spans="1:10" s="62" customFormat="1" ht="21" customHeight="1">
      <c r="A25" s="19">
        <v>18</v>
      </c>
      <c r="B25" s="58" t="s">
        <v>10</v>
      </c>
      <c r="C25" s="54" t="s">
        <v>4</v>
      </c>
      <c r="D25" s="54" t="s">
        <v>13</v>
      </c>
      <c r="E25" s="55">
        <v>3</v>
      </c>
      <c r="F25" s="55">
        <v>2539</v>
      </c>
      <c r="G25" s="59">
        <v>156</v>
      </c>
      <c r="H25" s="60">
        <v>280994.68</v>
      </c>
      <c r="I25" s="61"/>
      <c r="J25" s="61"/>
    </row>
    <row r="26" spans="1:10" s="62" customFormat="1" ht="21" customHeight="1">
      <c r="A26" s="19">
        <v>19</v>
      </c>
      <c r="B26" s="58" t="s">
        <v>10</v>
      </c>
      <c r="C26" s="54" t="s">
        <v>4</v>
      </c>
      <c r="D26" s="54" t="s">
        <v>3</v>
      </c>
      <c r="E26" s="55">
        <v>6</v>
      </c>
      <c r="F26" s="55">
        <v>2536</v>
      </c>
      <c r="G26" s="59">
        <v>145</v>
      </c>
      <c r="H26" s="60">
        <v>295795.67</v>
      </c>
      <c r="I26" s="61"/>
      <c r="J26" s="61"/>
    </row>
    <row r="27" spans="1:10" s="62" customFormat="1" ht="21" customHeight="1">
      <c r="A27" s="19">
        <v>20</v>
      </c>
      <c r="B27" s="58" t="s">
        <v>10</v>
      </c>
      <c r="C27" s="54" t="s">
        <v>8</v>
      </c>
      <c r="D27" s="54" t="s">
        <v>20</v>
      </c>
      <c r="E27" s="55">
        <v>1</v>
      </c>
      <c r="F27" s="55">
        <v>2542</v>
      </c>
      <c r="G27" s="59">
        <v>175</v>
      </c>
      <c r="H27" s="60">
        <v>282627.59</v>
      </c>
      <c r="I27" s="61"/>
      <c r="J27" s="61"/>
    </row>
    <row r="28" spans="1:10" s="62" customFormat="1" ht="21" customHeight="1">
      <c r="A28" s="19">
        <v>21</v>
      </c>
      <c r="B28" s="58" t="s">
        <v>10</v>
      </c>
      <c r="C28" s="54" t="s">
        <v>8</v>
      </c>
      <c r="D28" s="54" t="s">
        <v>7</v>
      </c>
      <c r="E28" s="55">
        <v>6</v>
      </c>
      <c r="F28" s="55">
        <v>2538</v>
      </c>
      <c r="G28" s="59">
        <v>146</v>
      </c>
      <c r="H28" s="63">
        <v>280621.54</v>
      </c>
      <c r="I28" s="61"/>
      <c r="J28" s="61"/>
    </row>
    <row r="29" spans="1:10" s="62" customFormat="1" ht="21" customHeight="1">
      <c r="A29" s="19">
        <v>22</v>
      </c>
      <c r="B29" s="58" t="s">
        <v>10</v>
      </c>
      <c r="C29" s="49" t="s">
        <v>8</v>
      </c>
      <c r="D29" s="49" t="s">
        <v>28</v>
      </c>
      <c r="E29" s="55">
        <v>11</v>
      </c>
      <c r="F29" s="55">
        <v>2544</v>
      </c>
      <c r="G29" s="59">
        <v>139</v>
      </c>
      <c r="H29" s="63">
        <v>280082.9</v>
      </c>
      <c r="I29" s="61"/>
      <c r="J29" s="61"/>
    </row>
    <row r="30" spans="1:10" s="62" customFormat="1" ht="21" customHeight="1">
      <c r="A30" s="19">
        <v>23</v>
      </c>
      <c r="B30" s="58" t="s">
        <v>10</v>
      </c>
      <c r="C30" s="54" t="s">
        <v>6</v>
      </c>
      <c r="D30" s="54" t="s">
        <v>19</v>
      </c>
      <c r="E30" s="55">
        <v>5</v>
      </c>
      <c r="F30" s="55">
        <v>2541</v>
      </c>
      <c r="G30" s="59">
        <v>195</v>
      </c>
      <c r="H30" s="60">
        <v>281231.81</v>
      </c>
      <c r="I30" s="61"/>
      <c r="J30" s="61"/>
    </row>
    <row r="31" spans="1:10" s="62" customFormat="1" ht="21" customHeight="1">
      <c r="A31" s="19">
        <v>24</v>
      </c>
      <c r="B31" s="58" t="s">
        <v>10</v>
      </c>
      <c r="C31" s="54" t="s">
        <v>6</v>
      </c>
      <c r="D31" s="54" t="s">
        <v>29</v>
      </c>
      <c r="E31" s="55">
        <v>7</v>
      </c>
      <c r="F31" s="55">
        <v>2544</v>
      </c>
      <c r="G31" s="59">
        <v>106</v>
      </c>
      <c r="H31" s="60">
        <v>280507.52</v>
      </c>
      <c r="I31" s="61"/>
      <c r="J31" s="61"/>
    </row>
    <row r="32" spans="1:10" s="62" customFormat="1" ht="21" customHeight="1">
      <c r="A32" s="19">
        <v>25</v>
      </c>
      <c r="B32" s="58" t="s">
        <v>10</v>
      </c>
      <c r="C32" s="54" t="s">
        <v>14</v>
      </c>
      <c r="D32" s="54" t="s">
        <v>30</v>
      </c>
      <c r="E32" s="55">
        <v>3</v>
      </c>
      <c r="F32" s="55">
        <v>2544</v>
      </c>
      <c r="G32" s="59">
        <v>208</v>
      </c>
      <c r="H32" s="60">
        <v>308751.99</v>
      </c>
      <c r="I32" s="61"/>
      <c r="J32" s="61"/>
    </row>
    <row r="33" spans="1:10" s="62" customFormat="1" ht="21" customHeight="1">
      <c r="A33" s="19">
        <v>26</v>
      </c>
      <c r="B33" s="58" t="s">
        <v>10</v>
      </c>
      <c r="C33" s="54" t="s">
        <v>14</v>
      </c>
      <c r="D33" s="54" t="s">
        <v>31</v>
      </c>
      <c r="E33" s="55">
        <v>4</v>
      </c>
      <c r="F33" s="55">
        <v>2544</v>
      </c>
      <c r="G33" s="59">
        <v>118</v>
      </c>
      <c r="H33" s="60">
        <v>280429.06</v>
      </c>
      <c r="I33" s="61"/>
      <c r="J33" s="61"/>
    </row>
    <row r="34" spans="1:10" s="62" customFormat="1" ht="21" customHeight="1">
      <c r="A34" s="19">
        <v>27</v>
      </c>
      <c r="B34" s="58" t="s">
        <v>10</v>
      </c>
      <c r="C34" s="54" t="s">
        <v>14</v>
      </c>
      <c r="D34" s="54" t="s">
        <v>24</v>
      </c>
      <c r="E34" s="55">
        <v>9</v>
      </c>
      <c r="F34" s="55">
        <v>2543</v>
      </c>
      <c r="G34" s="59">
        <v>137</v>
      </c>
      <c r="H34" s="60">
        <v>281470.76</v>
      </c>
      <c r="I34" s="61"/>
      <c r="J34" s="61"/>
    </row>
    <row r="35" spans="1:10" s="62" customFormat="1" ht="21" customHeight="1">
      <c r="A35" s="19">
        <v>28</v>
      </c>
      <c r="B35" s="58" t="s">
        <v>10</v>
      </c>
      <c r="C35" s="54" t="s">
        <v>15</v>
      </c>
      <c r="D35" s="54" t="s">
        <v>32</v>
      </c>
      <c r="E35" s="55">
        <v>1</v>
      </c>
      <c r="F35" s="55">
        <v>2544</v>
      </c>
      <c r="G35" s="59">
        <v>88</v>
      </c>
      <c r="H35" s="60">
        <v>282005.27</v>
      </c>
      <c r="I35" s="61"/>
      <c r="J35" s="61"/>
    </row>
    <row r="36" spans="1:10" s="62" customFormat="1" ht="21" customHeight="1">
      <c r="A36" s="19">
        <v>29</v>
      </c>
      <c r="B36" s="58" t="s">
        <v>10</v>
      </c>
      <c r="C36" s="54" t="s">
        <v>15</v>
      </c>
      <c r="D36" s="54" t="s">
        <v>33</v>
      </c>
      <c r="E36" s="55">
        <v>6</v>
      </c>
      <c r="F36" s="55">
        <v>2544</v>
      </c>
      <c r="G36" s="59">
        <v>138</v>
      </c>
      <c r="H36" s="60">
        <v>285808.52</v>
      </c>
      <c r="I36" s="61"/>
      <c r="J36" s="61"/>
    </row>
    <row r="37" spans="1:10" s="62" customFormat="1" ht="21" customHeight="1">
      <c r="A37" s="19">
        <v>30</v>
      </c>
      <c r="B37" s="58" t="s">
        <v>10</v>
      </c>
      <c r="C37" s="54" t="s">
        <v>10</v>
      </c>
      <c r="D37" s="54" t="s">
        <v>9</v>
      </c>
      <c r="E37" s="55">
        <v>11</v>
      </c>
      <c r="F37" s="55">
        <v>2538</v>
      </c>
      <c r="G37" s="59">
        <v>120</v>
      </c>
      <c r="H37" s="60">
        <v>287591.65</v>
      </c>
      <c r="I37" s="61"/>
      <c r="J37" s="61"/>
    </row>
    <row r="38" spans="1:10" s="62" customFormat="1" ht="21" customHeight="1">
      <c r="A38" s="19">
        <v>31</v>
      </c>
      <c r="B38" s="58" t="s">
        <v>10</v>
      </c>
      <c r="C38" s="54" t="s">
        <v>22</v>
      </c>
      <c r="D38" s="54" t="s">
        <v>21</v>
      </c>
      <c r="E38" s="55">
        <v>6</v>
      </c>
      <c r="F38" s="55">
        <v>2542</v>
      </c>
      <c r="G38" s="59">
        <v>160</v>
      </c>
      <c r="H38" s="60">
        <v>283310.41</v>
      </c>
      <c r="I38" s="61"/>
      <c r="J38" s="61"/>
    </row>
    <row r="39" spans="1:10" s="62" customFormat="1" ht="21" customHeight="1">
      <c r="A39" s="19">
        <v>32</v>
      </c>
      <c r="B39" s="58" t="s">
        <v>10</v>
      </c>
      <c r="C39" s="54" t="s">
        <v>22</v>
      </c>
      <c r="D39" s="54" t="s">
        <v>32</v>
      </c>
      <c r="E39" s="55">
        <v>9</v>
      </c>
      <c r="F39" s="55">
        <v>2544</v>
      </c>
      <c r="G39" s="59">
        <v>63</v>
      </c>
      <c r="H39" s="60">
        <v>282650.54</v>
      </c>
      <c r="I39" s="61"/>
      <c r="J39" s="61"/>
    </row>
    <row r="40" spans="1:10" s="62" customFormat="1" ht="21" customHeight="1">
      <c r="A40" s="19">
        <v>33</v>
      </c>
      <c r="B40" s="58" t="s">
        <v>10</v>
      </c>
      <c r="C40" s="54" t="s">
        <v>17</v>
      </c>
      <c r="D40" s="54" t="s">
        <v>16</v>
      </c>
      <c r="E40" s="55">
        <v>4</v>
      </c>
      <c r="F40" s="55">
        <v>2539</v>
      </c>
      <c r="G40" s="59">
        <v>50</v>
      </c>
      <c r="H40" s="60">
        <v>281118.07</v>
      </c>
      <c r="I40" s="61"/>
      <c r="J40" s="61"/>
    </row>
    <row r="41" spans="1:10" s="62" customFormat="1" ht="21" customHeight="1">
      <c r="A41" s="19">
        <v>34</v>
      </c>
      <c r="B41" s="58" t="s">
        <v>10</v>
      </c>
      <c r="C41" s="54" t="s">
        <v>12</v>
      </c>
      <c r="D41" s="54" t="s">
        <v>11</v>
      </c>
      <c r="E41" s="55">
        <v>5</v>
      </c>
      <c r="F41" s="55">
        <v>2538</v>
      </c>
      <c r="G41" s="59">
        <v>217</v>
      </c>
      <c r="H41" s="60">
        <v>289269.3</v>
      </c>
      <c r="I41" s="61"/>
      <c r="J41" s="61"/>
    </row>
    <row r="42" spans="1:10" s="62" customFormat="1" ht="21" customHeight="1">
      <c r="A42" s="19">
        <v>35</v>
      </c>
      <c r="B42" s="58" t="s">
        <v>10</v>
      </c>
      <c r="C42" s="54" t="s">
        <v>12</v>
      </c>
      <c r="D42" s="54" t="s">
        <v>18</v>
      </c>
      <c r="E42" s="55">
        <v>11</v>
      </c>
      <c r="F42" s="55">
        <v>2540</v>
      </c>
      <c r="G42" s="59">
        <v>116</v>
      </c>
      <c r="H42" s="60">
        <v>284451.57</v>
      </c>
      <c r="I42" s="61"/>
      <c r="J42" s="61"/>
    </row>
    <row r="43" spans="1:10" s="62" customFormat="1" ht="21" customHeight="1">
      <c r="A43" s="19">
        <v>36</v>
      </c>
      <c r="B43" s="58" t="s">
        <v>10</v>
      </c>
      <c r="C43" s="54" t="s">
        <v>12</v>
      </c>
      <c r="D43" s="54" t="s">
        <v>23</v>
      </c>
      <c r="E43" s="55">
        <v>15</v>
      </c>
      <c r="F43" s="55">
        <v>2542</v>
      </c>
      <c r="G43" s="59">
        <v>103</v>
      </c>
      <c r="H43" s="60">
        <v>285288.67</v>
      </c>
      <c r="I43" s="61"/>
      <c r="J43" s="61"/>
    </row>
    <row r="44" spans="1:10" s="62" customFormat="1" ht="21" customHeight="1">
      <c r="A44" s="19">
        <v>37</v>
      </c>
      <c r="B44" s="58" t="s">
        <v>10</v>
      </c>
      <c r="C44" s="54" t="s">
        <v>12</v>
      </c>
      <c r="D44" s="54" t="s">
        <v>34</v>
      </c>
      <c r="E44" s="55">
        <v>19</v>
      </c>
      <c r="F44" s="55">
        <v>2544</v>
      </c>
      <c r="G44" s="59">
        <v>69</v>
      </c>
      <c r="H44" s="64">
        <v>282038.12</v>
      </c>
      <c r="I44" s="61"/>
      <c r="J44" s="61"/>
    </row>
    <row r="45" spans="1:10" s="62" customFormat="1" ht="21" customHeight="1">
      <c r="A45" s="19">
        <v>38</v>
      </c>
      <c r="B45" s="58" t="s">
        <v>10</v>
      </c>
      <c r="C45" s="54" t="s">
        <v>17</v>
      </c>
      <c r="D45" s="54" t="s">
        <v>26</v>
      </c>
      <c r="E45" s="55">
        <v>7</v>
      </c>
      <c r="F45" s="55">
        <v>2543</v>
      </c>
      <c r="G45" s="59">
        <v>109</v>
      </c>
      <c r="H45" s="60">
        <v>310363.87</v>
      </c>
      <c r="I45" s="61"/>
      <c r="J45" s="61"/>
    </row>
    <row r="46" spans="1:10" s="62" customFormat="1" ht="21" customHeight="1">
      <c r="A46" s="19">
        <v>39</v>
      </c>
      <c r="B46" s="65" t="s">
        <v>58</v>
      </c>
      <c r="C46" s="65" t="s">
        <v>55</v>
      </c>
      <c r="D46" s="65" t="s">
        <v>63</v>
      </c>
      <c r="E46" s="66">
        <v>1</v>
      </c>
      <c r="F46" s="67">
        <v>2544</v>
      </c>
      <c r="G46" s="66">
        <v>172</v>
      </c>
      <c r="H46" s="68">
        <v>293704.92</v>
      </c>
      <c r="I46" s="61"/>
      <c r="J46" s="61"/>
    </row>
    <row r="47" spans="1:10" s="62" customFormat="1" ht="21" customHeight="1">
      <c r="A47" s="19">
        <v>40</v>
      </c>
      <c r="B47" s="65" t="s">
        <v>58</v>
      </c>
      <c r="C47" s="65" t="s">
        <v>51</v>
      </c>
      <c r="D47" s="65" t="s">
        <v>61</v>
      </c>
      <c r="E47" s="66">
        <v>1</v>
      </c>
      <c r="F47" s="67">
        <v>2544</v>
      </c>
      <c r="G47" s="66">
        <v>99</v>
      </c>
      <c r="H47" s="68">
        <v>281092.83</v>
      </c>
      <c r="I47" s="61"/>
      <c r="J47" s="61"/>
    </row>
    <row r="48" spans="1:10" s="62" customFormat="1" ht="21" customHeight="1">
      <c r="A48" s="19">
        <v>41</v>
      </c>
      <c r="B48" s="65" t="s">
        <v>58</v>
      </c>
      <c r="C48" s="65" t="s">
        <v>51</v>
      </c>
      <c r="D48" s="65" t="s">
        <v>56</v>
      </c>
      <c r="E48" s="66">
        <v>8</v>
      </c>
      <c r="F48" s="67">
        <v>2541</v>
      </c>
      <c r="G48" s="66">
        <v>65</v>
      </c>
      <c r="H48" s="68">
        <v>286857.4</v>
      </c>
      <c r="I48" s="61"/>
      <c r="J48" s="61"/>
    </row>
    <row r="49" spans="1:10" s="62" customFormat="1" ht="21" customHeight="1">
      <c r="A49" s="19">
        <v>42</v>
      </c>
      <c r="B49" s="65" t="s">
        <v>58</v>
      </c>
      <c r="C49" s="65" t="s">
        <v>51</v>
      </c>
      <c r="D49" s="65" t="s">
        <v>62</v>
      </c>
      <c r="E49" s="66">
        <v>10</v>
      </c>
      <c r="F49" s="67">
        <v>2544</v>
      </c>
      <c r="G49" s="66">
        <v>103</v>
      </c>
      <c r="H49" s="68">
        <v>284144.79</v>
      </c>
      <c r="I49" s="61"/>
      <c r="J49" s="61"/>
    </row>
    <row r="50" spans="1:10" s="73" customFormat="1" ht="21" customHeight="1">
      <c r="A50" s="19">
        <v>43</v>
      </c>
      <c r="B50" s="69" t="s">
        <v>64</v>
      </c>
      <c r="C50" s="69" t="s">
        <v>71</v>
      </c>
      <c r="D50" s="69" t="s">
        <v>73</v>
      </c>
      <c r="E50" s="70">
        <v>7</v>
      </c>
      <c r="F50" s="70">
        <v>2542</v>
      </c>
      <c r="G50" s="71">
        <v>144</v>
      </c>
      <c r="H50" s="72">
        <v>300637.83</v>
      </c>
      <c r="I50" s="69"/>
      <c r="J50" s="69"/>
    </row>
    <row r="51" spans="1:10" s="73" customFormat="1" ht="21" customHeight="1">
      <c r="A51" s="19">
        <v>44</v>
      </c>
      <c r="B51" s="69" t="s">
        <v>64</v>
      </c>
      <c r="C51" s="69" t="s">
        <v>75</v>
      </c>
      <c r="D51" s="69" t="s">
        <v>79</v>
      </c>
      <c r="E51" s="70">
        <v>3</v>
      </c>
      <c r="F51" s="70">
        <v>2544</v>
      </c>
      <c r="G51" s="71">
        <v>104</v>
      </c>
      <c r="H51" s="72">
        <v>314045.6</v>
      </c>
      <c r="I51" s="69"/>
      <c r="J51" s="69"/>
    </row>
    <row r="52" spans="1:10" s="73" customFormat="1" ht="21" customHeight="1">
      <c r="A52" s="19">
        <v>45</v>
      </c>
      <c r="B52" s="69" t="s">
        <v>64</v>
      </c>
      <c r="C52" s="69" t="s">
        <v>75</v>
      </c>
      <c r="D52" s="69" t="s">
        <v>74</v>
      </c>
      <c r="E52" s="70">
        <v>5</v>
      </c>
      <c r="F52" s="70">
        <v>2542</v>
      </c>
      <c r="G52" s="71">
        <v>158</v>
      </c>
      <c r="H52" s="72">
        <v>286620.6</v>
      </c>
      <c r="I52" s="69"/>
      <c r="J52" s="69"/>
    </row>
    <row r="53" spans="1:10" s="73" customFormat="1" ht="21" customHeight="1">
      <c r="A53" s="19">
        <v>46</v>
      </c>
      <c r="B53" s="69" t="s">
        <v>64</v>
      </c>
      <c r="C53" s="69" t="s">
        <v>75</v>
      </c>
      <c r="D53" s="69" t="s">
        <v>80</v>
      </c>
      <c r="E53" s="70">
        <v>6</v>
      </c>
      <c r="F53" s="70">
        <v>2544</v>
      </c>
      <c r="G53" s="71">
        <v>85</v>
      </c>
      <c r="H53" s="72">
        <v>280442</v>
      </c>
      <c r="I53" s="69"/>
      <c r="J53" s="69"/>
    </row>
    <row r="54" spans="1:10" s="73" customFormat="1" ht="21" customHeight="1">
      <c r="A54" s="19">
        <v>47</v>
      </c>
      <c r="B54" s="69" t="s">
        <v>64</v>
      </c>
      <c r="C54" s="69" t="s">
        <v>75</v>
      </c>
      <c r="D54" s="69" t="s">
        <v>81</v>
      </c>
      <c r="E54" s="70">
        <v>7</v>
      </c>
      <c r="F54" s="70">
        <v>2544</v>
      </c>
      <c r="G54" s="71">
        <v>145</v>
      </c>
      <c r="H54" s="72">
        <v>281036</v>
      </c>
      <c r="I54" s="69"/>
      <c r="J54" s="69"/>
    </row>
    <row r="55" spans="1:10" s="73" customFormat="1" ht="21" customHeight="1">
      <c r="A55" s="19">
        <v>48</v>
      </c>
      <c r="B55" s="69" t="s">
        <v>64</v>
      </c>
      <c r="C55" s="69" t="s">
        <v>67</v>
      </c>
      <c r="D55" s="69" t="s">
        <v>67</v>
      </c>
      <c r="E55" s="70">
        <v>5</v>
      </c>
      <c r="F55" s="70">
        <v>2544</v>
      </c>
      <c r="G55" s="71">
        <v>287</v>
      </c>
      <c r="H55" s="72">
        <v>280646</v>
      </c>
      <c r="I55" s="69"/>
      <c r="J55" s="69"/>
    </row>
    <row r="56" spans="1:10" s="73" customFormat="1" ht="21" customHeight="1">
      <c r="A56" s="19">
        <v>49</v>
      </c>
      <c r="B56" s="69" t="s">
        <v>64</v>
      </c>
      <c r="C56" s="69" t="s">
        <v>68</v>
      </c>
      <c r="D56" s="69" t="s">
        <v>82</v>
      </c>
      <c r="E56" s="70">
        <v>10</v>
      </c>
      <c r="F56" s="70">
        <v>2544</v>
      </c>
      <c r="G56" s="71">
        <v>86</v>
      </c>
      <c r="H56" s="72">
        <v>285517</v>
      </c>
      <c r="I56" s="69"/>
      <c r="J56" s="69"/>
    </row>
    <row r="57" spans="1:10" s="73" customFormat="1" ht="21" customHeight="1">
      <c r="A57" s="19">
        <v>50</v>
      </c>
      <c r="B57" s="69" t="s">
        <v>64</v>
      </c>
      <c r="C57" s="69" t="s">
        <v>65</v>
      </c>
      <c r="D57" s="69" t="s">
        <v>78</v>
      </c>
      <c r="E57" s="70">
        <v>8</v>
      </c>
      <c r="F57" s="70">
        <v>2542</v>
      </c>
      <c r="G57" s="71">
        <v>124</v>
      </c>
      <c r="H57" s="72">
        <v>307698.03</v>
      </c>
      <c r="I57" s="69"/>
      <c r="J57" s="69"/>
    </row>
    <row r="58" spans="1:10" s="73" customFormat="1" ht="21" customHeight="1">
      <c r="A58" s="19">
        <v>51</v>
      </c>
      <c r="B58" s="69" t="s">
        <v>64</v>
      </c>
      <c r="C58" s="69" t="s">
        <v>65</v>
      </c>
      <c r="D58" s="69" t="s">
        <v>77</v>
      </c>
      <c r="E58" s="70">
        <v>10</v>
      </c>
      <c r="F58" s="70">
        <v>2542</v>
      </c>
      <c r="G58" s="71">
        <v>143</v>
      </c>
      <c r="H58" s="72">
        <v>341698</v>
      </c>
      <c r="I58" s="69"/>
      <c r="J58" s="69"/>
    </row>
    <row r="59" spans="1:10" s="73" customFormat="1" ht="21" customHeight="1">
      <c r="A59" s="19">
        <v>52</v>
      </c>
      <c r="B59" s="69" t="s">
        <v>64</v>
      </c>
      <c r="C59" s="69" t="s">
        <v>65</v>
      </c>
      <c r="D59" s="69" t="s">
        <v>223</v>
      </c>
      <c r="E59" s="70">
        <v>11</v>
      </c>
      <c r="F59" s="70">
        <v>2539</v>
      </c>
      <c r="G59" s="71">
        <v>126</v>
      </c>
      <c r="H59" s="72">
        <v>311734.85</v>
      </c>
      <c r="I59" s="69"/>
      <c r="J59" s="69"/>
    </row>
    <row r="60" spans="1:10" s="73" customFormat="1" ht="21" customHeight="1">
      <c r="A60" s="19">
        <v>53</v>
      </c>
      <c r="B60" s="69" t="s">
        <v>64</v>
      </c>
      <c r="C60" s="69" t="s">
        <v>65</v>
      </c>
      <c r="D60" s="69" t="s">
        <v>76</v>
      </c>
      <c r="E60" s="70">
        <v>12</v>
      </c>
      <c r="F60" s="70">
        <v>2542</v>
      </c>
      <c r="G60" s="71">
        <v>110</v>
      </c>
      <c r="H60" s="72">
        <v>331602.9</v>
      </c>
      <c r="I60" s="69"/>
      <c r="J60" s="69"/>
    </row>
    <row r="61" spans="1:10" s="73" customFormat="1" ht="21" customHeight="1">
      <c r="A61" s="19">
        <v>54</v>
      </c>
      <c r="B61" s="69" t="s">
        <v>64</v>
      </c>
      <c r="C61" s="69" t="s">
        <v>72</v>
      </c>
      <c r="D61" s="69" t="s">
        <v>72</v>
      </c>
      <c r="E61" s="70">
        <v>6</v>
      </c>
      <c r="F61" s="70">
        <v>2544</v>
      </c>
      <c r="G61" s="71">
        <v>82</v>
      </c>
      <c r="H61" s="72">
        <v>309339.98</v>
      </c>
      <c r="I61" s="69"/>
      <c r="J61" s="69"/>
    </row>
    <row r="62" spans="1:10" s="73" customFormat="1" ht="21" customHeight="1">
      <c r="A62" s="19">
        <v>55</v>
      </c>
      <c r="B62" s="69" t="s">
        <v>64</v>
      </c>
      <c r="C62" s="69" t="s">
        <v>70</v>
      </c>
      <c r="D62" s="69" t="s">
        <v>70</v>
      </c>
      <c r="E62" s="70">
        <v>1</v>
      </c>
      <c r="F62" s="70">
        <v>2539</v>
      </c>
      <c r="G62" s="71">
        <v>125</v>
      </c>
      <c r="H62" s="72">
        <v>280881.2</v>
      </c>
      <c r="I62" s="69"/>
      <c r="J62" s="69"/>
    </row>
    <row r="63" spans="1:10" s="73" customFormat="1" ht="21" customHeight="1">
      <c r="A63" s="19">
        <v>56</v>
      </c>
      <c r="B63" s="69" t="s">
        <v>64</v>
      </c>
      <c r="C63" s="69" t="s">
        <v>70</v>
      </c>
      <c r="D63" s="69" t="s">
        <v>69</v>
      </c>
      <c r="E63" s="70">
        <v>3</v>
      </c>
      <c r="F63" s="70">
        <v>2538</v>
      </c>
      <c r="G63" s="71">
        <v>130</v>
      </c>
      <c r="H63" s="72">
        <v>284910.87</v>
      </c>
      <c r="I63" s="69"/>
      <c r="J63" s="69"/>
    </row>
    <row r="64" spans="1:10" s="73" customFormat="1" ht="21" customHeight="1">
      <c r="A64" s="19">
        <v>57</v>
      </c>
      <c r="B64" s="69" t="s">
        <v>64</v>
      </c>
      <c r="C64" s="69" t="s">
        <v>70</v>
      </c>
      <c r="D64" s="69" t="s">
        <v>225</v>
      </c>
      <c r="E64" s="70">
        <v>4</v>
      </c>
      <c r="F64" s="70">
        <v>2544</v>
      </c>
      <c r="G64" s="71">
        <v>105</v>
      </c>
      <c r="H64" s="72">
        <v>281206</v>
      </c>
      <c r="I64" s="69"/>
      <c r="J64" s="69"/>
    </row>
    <row r="65" spans="1:10" s="73" customFormat="1" ht="21" customHeight="1">
      <c r="A65" s="19">
        <v>58</v>
      </c>
      <c r="B65" s="69" t="s">
        <v>64</v>
      </c>
      <c r="C65" s="69" t="s">
        <v>70</v>
      </c>
      <c r="D65" s="69" t="s">
        <v>224</v>
      </c>
      <c r="E65" s="70">
        <v>6</v>
      </c>
      <c r="F65" s="70">
        <v>2542</v>
      </c>
      <c r="G65" s="71">
        <v>58</v>
      </c>
      <c r="H65" s="72">
        <v>280103</v>
      </c>
      <c r="I65" s="69"/>
      <c r="J65" s="69"/>
    </row>
    <row r="66" spans="1:10" ht="21" customHeight="1">
      <c r="A66" s="19">
        <v>59</v>
      </c>
      <c r="B66" s="74" t="s">
        <v>105</v>
      </c>
      <c r="C66" s="74" t="s">
        <v>91</v>
      </c>
      <c r="D66" s="74" t="s">
        <v>97</v>
      </c>
      <c r="E66" s="75">
        <v>2</v>
      </c>
      <c r="F66" s="75">
        <v>2539</v>
      </c>
      <c r="G66" s="75">
        <v>145</v>
      </c>
      <c r="H66" s="76">
        <v>329122.9</v>
      </c>
      <c r="I66" s="77">
        <v>2556</v>
      </c>
      <c r="J66" s="77" t="s">
        <v>234</v>
      </c>
    </row>
    <row r="67" spans="1:10" ht="21" customHeight="1">
      <c r="A67" s="19">
        <v>60</v>
      </c>
      <c r="B67" s="78" t="s">
        <v>105</v>
      </c>
      <c r="C67" s="78" t="s">
        <v>91</v>
      </c>
      <c r="D67" s="78" t="s">
        <v>98</v>
      </c>
      <c r="E67" s="61">
        <v>6</v>
      </c>
      <c r="F67" s="61">
        <v>2539</v>
      </c>
      <c r="G67" s="61">
        <v>156</v>
      </c>
      <c r="H67" s="79">
        <v>323933.32</v>
      </c>
      <c r="I67" s="52"/>
      <c r="J67" s="52"/>
    </row>
    <row r="68" spans="1:10" ht="21" customHeight="1">
      <c r="A68" s="19">
        <v>61</v>
      </c>
      <c r="B68" s="78" t="s">
        <v>105</v>
      </c>
      <c r="C68" s="78" t="s">
        <v>91</v>
      </c>
      <c r="D68" s="78" t="s">
        <v>99</v>
      </c>
      <c r="E68" s="61">
        <v>7</v>
      </c>
      <c r="F68" s="61">
        <v>2539</v>
      </c>
      <c r="G68" s="61">
        <v>180</v>
      </c>
      <c r="H68" s="79">
        <v>330151.43</v>
      </c>
      <c r="I68" s="52"/>
      <c r="J68" s="52"/>
    </row>
    <row r="69" spans="1:10" ht="21" customHeight="1">
      <c r="A69" s="19">
        <v>62</v>
      </c>
      <c r="B69" s="78" t="s">
        <v>105</v>
      </c>
      <c r="C69" s="78" t="s">
        <v>91</v>
      </c>
      <c r="D69" s="78" t="s">
        <v>100</v>
      </c>
      <c r="E69" s="61">
        <v>8</v>
      </c>
      <c r="F69" s="61">
        <v>2539</v>
      </c>
      <c r="G69" s="61">
        <v>74</v>
      </c>
      <c r="H69" s="79">
        <v>298871.25</v>
      </c>
      <c r="I69" s="52"/>
      <c r="J69" s="52"/>
    </row>
    <row r="70" spans="1:10" ht="21" customHeight="1">
      <c r="A70" s="19">
        <v>63</v>
      </c>
      <c r="B70" s="78" t="s">
        <v>105</v>
      </c>
      <c r="C70" s="78" t="s">
        <v>83</v>
      </c>
      <c r="D70" s="78" t="s">
        <v>83</v>
      </c>
      <c r="E70" s="61">
        <v>1</v>
      </c>
      <c r="F70" s="61">
        <v>2539</v>
      </c>
      <c r="G70" s="61">
        <v>297</v>
      </c>
      <c r="H70" s="79">
        <v>295582.1</v>
      </c>
      <c r="I70" s="52"/>
      <c r="J70" s="52"/>
    </row>
    <row r="71" spans="1:10" ht="21" customHeight="1">
      <c r="A71" s="19">
        <v>64</v>
      </c>
      <c r="B71" s="78" t="s">
        <v>105</v>
      </c>
      <c r="C71" s="78" t="s">
        <v>83</v>
      </c>
      <c r="D71" s="78" t="s">
        <v>93</v>
      </c>
      <c r="E71" s="61">
        <v>4</v>
      </c>
      <c r="F71" s="61">
        <v>2539</v>
      </c>
      <c r="G71" s="61">
        <v>272</v>
      </c>
      <c r="H71" s="79">
        <v>308597.8</v>
      </c>
      <c r="I71" s="52"/>
      <c r="J71" s="52"/>
    </row>
    <row r="72" spans="1:10" ht="21" customHeight="1">
      <c r="A72" s="19">
        <v>65</v>
      </c>
      <c r="B72" s="78" t="s">
        <v>105</v>
      </c>
      <c r="C72" s="78" t="s">
        <v>83</v>
      </c>
      <c r="D72" s="78" t="s">
        <v>90</v>
      </c>
      <c r="E72" s="61">
        <v>6</v>
      </c>
      <c r="F72" s="61">
        <v>2538</v>
      </c>
      <c r="G72" s="61">
        <v>188</v>
      </c>
      <c r="H72" s="79">
        <v>315305.34</v>
      </c>
      <c r="I72" s="52"/>
      <c r="J72" s="52"/>
    </row>
    <row r="73" spans="1:10" ht="21" customHeight="1">
      <c r="A73" s="19">
        <v>66</v>
      </c>
      <c r="B73" s="78" t="s">
        <v>105</v>
      </c>
      <c r="C73" s="78" t="s">
        <v>89</v>
      </c>
      <c r="D73" s="78" t="s">
        <v>113</v>
      </c>
      <c r="E73" s="61">
        <v>1</v>
      </c>
      <c r="F73" s="61">
        <v>2544</v>
      </c>
      <c r="G73" s="61">
        <v>213</v>
      </c>
      <c r="H73" s="79">
        <v>333707.19</v>
      </c>
      <c r="I73" s="52"/>
      <c r="J73" s="52"/>
    </row>
    <row r="74" spans="1:10" ht="21" customHeight="1">
      <c r="A74" s="19">
        <v>67</v>
      </c>
      <c r="B74" s="78" t="s">
        <v>105</v>
      </c>
      <c r="C74" s="78" t="s">
        <v>89</v>
      </c>
      <c r="D74" s="78" t="s">
        <v>85</v>
      </c>
      <c r="E74" s="61">
        <v>5</v>
      </c>
      <c r="F74" s="61">
        <v>2544</v>
      </c>
      <c r="G74" s="61">
        <v>90</v>
      </c>
      <c r="H74" s="79">
        <v>378005.64</v>
      </c>
      <c r="I74" s="52"/>
      <c r="J74" s="52"/>
    </row>
    <row r="75" spans="1:10" ht="21" customHeight="1">
      <c r="A75" s="19">
        <v>68</v>
      </c>
      <c r="B75" s="78" t="s">
        <v>105</v>
      </c>
      <c r="C75" s="78" t="s">
        <v>89</v>
      </c>
      <c r="D75" s="78" t="s">
        <v>102</v>
      </c>
      <c r="E75" s="61">
        <v>6</v>
      </c>
      <c r="F75" s="61">
        <v>2541</v>
      </c>
      <c r="G75" s="61">
        <v>165</v>
      </c>
      <c r="H75" s="79">
        <v>348083.61</v>
      </c>
      <c r="I75" s="52"/>
      <c r="J75" s="52"/>
    </row>
    <row r="76" spans="1:10" ht="21" customHeight="1">
      <c r="A76" s="19">
        <v>69</v>
      </c>
      <c r="B76" s="78" t="s">
        <v>105</v>
      </c>
      <c r="C76" s="78" t="s">
        <v>89</v>
      </c>
      <c r="D76" s="78" t="s">
        <v>114</v>
      </c>
      <c r="E76" s="61">
        <v>7</v>
      </c>
      <c r="F76" s="61">
        <v>2544</v>
      </c>
      <c r="G76" s="61">
        <v>155</v>
      </c>
      <c r="H76" s="79">
        <v>362108.2</v>
      </c>
      <c r="I76" s="52"/>
      <c r="J76" s="52"/>
    </row>
    <row r="77" spans="1:10" ht="21" customHeight="1">
      <c r="A77" s="19">
        <v>70</v>
      </c>
      <c r="B77" s="78" t="s">
        <v>105</v>
      </c>
      <c r="C77" s="78" t="s">
        <v>89</v>
      </c>
      <c r="D77" s="78" t="s">
        <v>106</v>
      </c>
      <c r="E77" s="61">
        <v>8</v>
      </c>
      <c r="F77" s="61">
        <v>2542</v>
      </c>
      <c r="G77" s="61">
        <v>77</v>
      </c>
      <c r="H77" s="79">
        <v>314732.39</v>
      </c>
      <c r="I77" s="52"/>
      <c r="J77" s="52"/>
    </row>
    <row r="78" spans="1:10" ht="21" customHeight="1">
      <c r="A78" s="19">
        <v>71</v>
      </c>
      <c r="B78" s="78" t="s">
        <v>105</v>
      </c>
      <c r="C78" s="78" t="s">
        <v>89</v>
      </c>
      <c r="D78" s="78" t="s">
        <v>107</v>
      </c>
      <c r="E78" s="61">
        <v>9</v>
      </c>
      <c r="F78" s="61">
        <v>2542</v>
      </c>
      <c r="G78" s="61">
        <v>104</v>
      </c>
      <c r="H78" s="79">
        <v>330855.22</v>
      </c>
      <c r="I78" s="52"/>
      <c r="J78" s="52"/>
    </row>
    <row r="79" spans="1:10" ht="21" customHeight="1">
      <c r="A79" s="19">
        <v>72</v>
      </c>
      <c r="B79" s="74" t="s">
        <v>105</v>
      </c>
      <c r="C79" s="74" t="s">
        <v>89</v>
      </c>
      <c r="D79" s="74" t="s">
        <v>88</v>
      </c>
      <c r="E79" s="75">
        <v>10</v>
      </c>
      <c r="F79" s="75">
        <v>2538</v>
      </c>
      <c r="G79" s="75">
        <v>123</v>
      </c>
      <c r="H79" s="76">
        <v>297997.64</v>
      </c>
      <c r="I79" s="77">
        <v>2554</v>
      </c>
      <c r="J79" s="77" t="s">
        <v>234</v>
      </c>
    </row>
    <row r="80" spans="1:10" ht="21" customHeight="1">
      <c r="A80" s="19">
        <v>73</v>
      </c>
      <c r="B80" s="78" t="s">
        <v>105</v>
      </c>
      <c r="C80" s="78" t="s">
        <v>89</v>
      </c>
      <c r="D80" s="78" t="s">
        <v>111</v>
      </c>
      <c r="E80" s="61">
        <v>13</v>
      </c>
      <c r="F80" s="61">
        <v>2543</v>
      </c>
      <c r="G80" s="61">
        <v>50</v>
      </c>
      <c r="H80" s="79">
        <v>303730.63</v>
      </c>
      <c r="I80" s="52"/>
      <c r="J80" s="52"/>
    </row>
    <row r="81" spans="1:10" ht="21" customHeight="1">
      <c r="A81" s="19">
        <v>74</v>
      </c>
      <c r="B81" s="78" t="s">
        <v>105</v>
      </c>
      <c r="C81" s="78" t="s">
        <v>85</v>
      </c>
      <c r="D81" s="78" t="s">
        <v>94</v>
      </c>
      <c r="E81" s="61">
        <v>1</v>
      </c>
      <c r="F81" s="61">
        <v>2539</v>
      </c>
      <c r="G81" s="61">
        <v>168</v>
      </c>
      <c r="H81" s="79">
        <v>291365.45</v>
      </c>
      <c r="I81" s="52"/>
      <c r="J81" s="52"/>
    </row>
    <row r="82" spans="1:10" ht="21" customHeight="1">
      <c r="A82" s="19">
        <v>75</v>
      </c>
      <c r="B82" s="78" t="s">
        <v>105</v>
      </c>
      <c r="C82" s="78" t="s">
        <v>85</v>
      </c>
      <c r="D82" s="78" t="s">
        <v>46</v>
      </c>
      <c r="E82" s="61">
        <v>2</v>
      </c>
      <c r="F82" s="61">
        <v>2539</v>
      </c>
      <c r="G82" s="61">
        <v>161</v>
      </c>
      <c r="H82" s="79">
        <v>292753.2</v>
      </c>
      <c r="I82" s="52"/>
      <c r="J82" s="52"/>
    </row>
    <row r="83" spans="1:10" ht="21" customHeight="1">
      <c r="A83" s="19">
        <v>76</v>
      </c>
      <c r="B83" s="74" t="s">
        <v>105</v>
      </c>
      <c r="C83" s="74" t="s">
        <v>85</v>
      </c>
      <c r="D83" s="74" t="s">
        <v>84</v>
      </c>
      <c r="E83" s="75">
        <v>3</v>
      </c>
      <c r="F83" s="75">
        <v>2537</v>
      </c>
      <c r="G83" s="75">
        <v>108</v>
      </c>
      <c r="H83" s="76">
        <v>381823.24</v>
      </c>
      <c r="I83" s="77">
        <v>2554</v>
      </c>
      <c r="J83" s="77" t="s">
        <v>234</v>
      </c>
    </row>
    <row r="84" spans="1:10" ht="21" customHeight="1">
      <c r="A84" s="19">
        <v>77</v>
      </c>
      <c r="B84" s="74" t="s">
        <v>105</v>
      </c>
      <c r="C84" s="74" t="s">
        <v>85</v>
      </c>
      <c r="D84" s="74" t="s">
        <v>108</v>
      </c>
      <c r="E84" s="75">
        <v>4</v>
      </c>
      <c r="F84" s="75">
        <v>2542</v>
      </c>
      <c r="G84" s="75">
        <v>161</v>
      </c>
      <c r="H84" s="76">
        <v>314500.56</v>
      </c>
      <c r="I84" s="77">
        <v>2558</v>
      </c>
      <c r="J84" s="77"/>
    </row>
    <row r="85" spans="1:10" ht="21" customHeight="1">
      <c r="A85" s="19">
        <v>78</v>
      </c>
      <c r="B85" s="78" t="s">
        <v>105</v>
      </c>
      <c r="C85" s="78" t="s">
        <v>85</v>
      </c>
      <c r="D85" s="78" t="s">
        <v>103</v>
      </c>
      <c r="E85" s="61">
        <v>6</v>
      </c>
      <c r="F85" s="61">
        <v>2541</v>
      </c>
      <c r="G85" s="61">
        <v>107</v>
      </c>
      <c r="H85" s="79">
        <v>289707.09</v>
      </c>
      <c r="I85" s="52"/>
      <c r="J85" s="52"/>
    </row>
    <row r="86" spans="1:10" ht="21" customHeight="1">
      <c r="A86" s="19">
        <v>79</v>
      </c>
      <c r="B86" s="78" t="s">
        <v>105</v>
      </c>
      <c r="C86" s="78" t="s">
        <v>85</v>
      </c>
      <c r="D86" s="78" t="s">
        <v>115</v>
      </c>
      <c r="E86" s="61">
        <v>7</v>
      </c>
      <c r="F86" s="61">
        <v>2544</v>
      </c>
      <c r="G86" s="61">
        <v>68</v>
      </c>
      <c r="H86" s="79">
        <v>283529.63</v>
      </c>
      <c r="I86" s="52"/>
      <c r="J86" s="52"/>
    </row>
    <row r="87" spans="1:10" ht="21" customHeight="1">
      <c r="A87" s="19">
        <v>80</v>
      </c>
      <c r="B87" s="78" t="s">
        <v>105</v>
      </c>
      <c r="C87" s="78" t="s">
        <v>85</v>
      </c>
      <c r="D87" s="78" t="s">
        <v>95</v>
      </c>
      <c r="E87" s="61">
        <v>9</v>
      </c>
      <c r="F87" s="61">
        <v>2539</v>
      </c>
      <c r="G87" s="61">
        <v>149</v>
      </c>
      <c r="H87" s="79">
        <v>318496.85</v>
      </c>
      <c r="I87" s="52"/>
      <c r="J87" s="52"/>
    </row>
    <row r="88" spans="1:10" ht="21" customHeight="1">
      <c r="A88" s="19">
        <v>81</v>
      </c>
      <c r="B88" s="78" t="s">
        <v>105</v>
      </c>
      <c r="C88" s="78" t="s">
        <v>85</v>
      </c>
      <c r="D88" s="78" t="s">
        <v>96</v>
      </c>
      <c r="E88" s="61">
        <v>10</v>
      </c>
      <c r="F88" s="61">
        <v>2539</v>
      </c>
      <c r="G88" s="61">
        <v>80</v>
      </c>
      <c r="H88" s="79">
        <v>309523</v>
      </c>
      <c r="I88" s="52"/>
      <c r="J88" s="52"/>
    </row>
    <row r="89" spans="1:10" ht="21" customHeight="1">
      <c r="A89" s="19">
        <v>82</v>
      </c>
      <c r="B89" s="78" t="s">
        <v>105</v>
      </c>
      <c r="C89" s="78" t="s">
        <v>105</v>
      </c>
      <c r="D89" s="78" t="s">
        <v>112</v>
      </c>
      <c r="E89" s="61">
        <v>5</v>
      </c>
      <c r="F89" s="61">
        <v>2544</v>
      </c>
      <c r="G89" s="61">
        <v>227</v>
      </c>
      <c r="H89" s="79">
        <v>308264.8</v>
      </c>
      <c r="I89" s="52"/>
      <c r="J89" s="52"/>
    </row>
    <row r="90" spans="1:10" ht="21" customHeight="1">
      <c r="A90" s="19">
        <v>83</v>
      </c>
      <c r="B90" s="78" t="s">
        <v>105</v>
      </c>
      <c r="C90" s="78" t="s">
        <v>105</v>
      </c>
      <c r="D90" s="78" t="s">
        <v>104</v>
      </c>
      <c r="E90" s="61">
        <v>6</v>
      </c>
      <c r="F90" s="61">
        <v>2542</v>
      </c>
      <c r="G90" s="61">
        <v>149</v>
      </c>
      <c r="H90" s="79">
        <v>320530.58</v>
      </c>
      <c r="I90" s="52"/>
      <c r="J90" s="52"/>
    </row>
    <row r="91" spans="1:10" ht="21" customHeight="1">
      <c r="A91" s="19">
        <v>84</v>
      </c>
      <c r="B91" s="78" t="s">
        <v>105</v>
      </c>
      <c r="C91" s="78" t="s">
        <v>105</v>
      </c>
      <c r="D91" s="78" t="s">
        <v>110</v>
      </c>
      <c r="E91" s="61">
        <v>9</v>
      </c>
      <c r="F91" s="61">
        <v>2543</v>
      </c>
      <c r="G91" s="61">
        <v>118</v>
      </c>
      <c r="H91" s="79">
        <v>317903.62</v>
      </c>
      <c r="I91" s="52"/>
      <c r="J91" s="52"/>
    </row>
    <row r="92" spans="1:10" ht="21" customHeight="1">
      <c r="A92" s="19">
        <v>85</v>
      </c>
      <c r="B92" s="78" t="s">
        <v>105</v>
      </c>
      <c r="C92" s="78" t="s">
        <v>87</v>
      </c>
      <c r="D92" s="78" t="s">
        <v>92</v>
      </c>
      <c r="E92" s="61">
        <v>1</v>
      </c>
      <c r="F92" s="61">
        <v>2538</v>
      </c>
      <c r="G92" s="61">
        <v>115</v>
      </c>
      <c r="H92" s="80">
        <v>357005.04</v>
      </c>
      <c r="I92" s="52"/>
      <c r="J92" s="52"/>
    </row>
    <row r="93" spans="1:10" ht="21" customHeight="1">
      <c r="A93" s="19">
        <v>86</v>
      </c>
      <c r="B93" s="78" t="s">
        <v>105</v>
      </c>
      <c r="C93" s="78" t="s">
        <v>87</v>
      </c>
      <c r="D93" s="78" t="s">
        <v>87</v>
      </c>
      <c r="E93" s="61">
        <v>2</v>
      </c>
      <c r="F93" s="61">
        <v>2539</v>
      </c>
      <c r="G93" s="61">
        <v>133</v>
      </c>
      <c r="H93" s="80">
        <v>337624.18</v>
      </c>
      <c r="I93" s="52"/>
      <c r="J93" s="52"/>
    </row>
    <row r="94" spans="1:10" ht="21" customHeight="1">
      <c r="A94" s="19">
        <v>87</v>
      </c>
      <c r="B94" s="78" t="s">
        <v>105</v>
      </c>
      <c r="C94" s="78" t="s">
        <v>87</v>
      </c>
      <c r="D94" s="78" t="s">
        <v>109</v>
      </c>
      <c r="E94" s="61">
        <v>5</v>
      </c>
      <c r="F94" s="61">
        <v>2542</v>
      </c>
      <c r="G94" s="61">
        <v>113</v>
      </c>
      <c r="H94" s="80">
        <v>327093.28</v>
      </c>
      <c r="I94" s="52"/>
      <c r="J94" s="52"/>
    </row>
    <row r="95" spans="1:10" ht="21" customHeight="1">
      <c r="A95" s="19">
        <v>88</v>
      </c>
      <c r="B95" s="78" t="s">
        <v>105</v>
      </c>
      <c r="C95" s="78" t="s">
        <v>87</v>
      </c>
      <c r="D95" s="78" t="s">
        <v>86</v>
      </c>
      <c r="E95" s="61">
        <v>6</v>
      </c>
      <c r="F95" s="61">
        <v>2537</v>
      </c>
      <c r="G95" s="61">
        <v>173</v>
      </c>
      <c r="H95" s="80">
        <v>326898.4</v>
      </c>
      <c r="I95" s="52"/>
      <c r="J95" s="52"/>
    </row>
    <row r="96" spans="1:10" ht="21" customHeight="1">
      <c r="A96" s="19">
        <v>89</v>
      </c>
      <c r="B96" s="78" t="s">
        <v>105</v>
      </c>
      <c r="C96" s="78" t="s">
        <v>87</v>
      </c>
      <c r="D96" s="78" t="s">
        <v>101</v>
      </c>
      <c r="E96" s="61">
        <v>8</v>
      </c>
      <c r="F96" s="61">
        <v>2539</v>
      </c>
      <c r="G96" s="61">
        <v>84</v>
      </c>
      <c r="H96" s="80">
        <v>304500.87</v>
      </c>
      <c r="I96" s="52"/>
      <c r="J96" s="52"/>
    </row>
    <row r="97" spans="1:10" s="62" customFormat="1" ht="21" customHeight="1">
      <c r="A97" s="19">
        <v>90</v>
      </c>
      <c r="B97" s="49" t="s">
        <v>141</v>
      </c>
      <c r="C97" s="49" t="s">
        <v>125</v>
      </c>
      <c r="D97" s="54" t="s">
        <v>142</v>
      </c>
      <c r="E97" s="55">
        <v>8</v>
      </c>
      <c r="F97" s="55">
        <v>2544</v>
      </c>
      <c r="G97" s="56">
        <v>79</v>
      </c>
      <c r="H97" s="63">
        <v>282490.81</v>
      </c>
      <c r="I97" s="61"/>
      <c r="J97" s="61"/>
    </row>
    <row r="98" spans="1:10" s="62" customFormat="1" ht="21" customHeight="1">
      <c r="A98" s="19">
        <v>91</v>
      </c>
      <c r="B98" s="81" t="s">
        <v>141</v>
      </c>
      <c r="C98" s="82" t="s">
        <v>122</v>
      </c>
      <c r="D98" s="82" t="s">
        <v>122</v>
      </c>
      <c r="E98" s="83">
        <v>3</v>
      </c>
      <c r="F98" s="83">
        <v>2544</v>
      </c>
      <c r="G98" s="83">
        <v>154</v>
      </c>
      <c r="H98" s="84">
        <v>321413.98</v>
      </c>
      <c r="I98" s="75">
        <v>2558</v>
      </c>
      <c r="J98" s="75"/>
    </row>
    <row r="99" spans="1:10" s="62" customFormat="1" ht="21" customHeight="1">
      <c r="A99" s="19">
        <v>92</v>
      </c>
      <c r="B99" s="49" t="s">
        <v>141</v>
      </c>
      <c r="C99" s="85" t="s">
        <v>122</v>
      </c>
      <c r="D99" s="85" t="s">
        <v>121</v>
      </c>
      <c r="E99" s="19">
        <v>4</v>
      </c>
      <c r="F99" s="19">
        <v>2538</v>
      </c>
      <c r="G99" s="19">
        <v>87</v>
      </c>
      <c r="H99" s="63">
        <v>286471.33</v>
      </c>
      <c r="I99" s="61"/>
      <c r="J99" s="61"/>
    </row>
    <row r="100" spans="1:10" s="62" customFormat="1" ht="21" customHeight="1">
      <c r="A100" s="19">
        <v>93</v>
      </c>
      <c r="B100" s="49" t="s">
        <v>141</v>
      </c>
      <c r="C100" s="49" t="s">
        <v>123</v>
      </c>
      <c r="D100" s="49" t="s">
        <v>134</v>
      </c>
      <c r="E100" s="50">
        <v>3</v>
      </c>
      <c r="F100" s="19">
        <v>2542</v>
      </c>
      <c r="G100" s="50">
        <v>149</v>
      </c>
      <c r="H100" s="63">
        <v>283106.72</v>
      </c>
      <c r="I100" s="61"/>
      <c r="J100" s="61"/>
    </row>
    <row r="101" spans="1:10" s="62" customFormat="1" ht="21" customHeight="1">
      <c r="A101" s="19">
        <v>94</v>
      </c>
      <c r="B101" s="49" t="s">
        <v>141</v>
      </c>
      <c r="C101" s="49" t="s">
        <v>123</v>
      </c>
      <c r="D101" s="49" t="s">
        <v>135</v>
      </c>
      <c r="E101" s="50">
        <v>7</v>
      </c>
      <c r="F101" s="19">
        <v>2542</v>
      </c>
      <c r="G101" s="50">
        <v>104</v>
      </c>
      <c r="H101" s="63">
        <v>286166.18</v>
      </c>
      <c r="I101" s="61"/>
      <c r="J101" s="61"/>
    </row>
    <row r="102" spans="1:10" s="62" customFormat="1" ht="21" customHeight="1">
      <c r="A102" s="19">
        <v>95</v>
      </c>
      <c r="B102" s="49" t="s">
        <v>141</v>
      </c>
      <c r="C102" s="49" t="s">
        <v>123</v>
      </c>
      <c r="D102" s="49" t="s">
        <v>124</v>
      </c>
      <c r="E102" s="50">
        <v>12</v>
      </c>
      <c r="F102" s="19">
        <v>2538</v>
      </c>
      <c r="G102" s="50">
        <v>103</v>
      </c>
      <c r="H102" s="63">
        <v>283868.93</v>
      </c>
      <c r="I102" s="61"/>
      <c r="J102" s="61"/>
    </row>
    <row r="103" spans="1:10" s="62" customFormat="1" ht="21" customHeight="1">
      <c r="A103" s="19">
        <v>96</v>
      </c>
      <c r="B103" s="49" t="s">
        <v>141</v>
      </c>
      <c r="C103" s="49" t="s">
        <v>36</v>
      </c>
      <c r="D103" s="54" t="s">
        <v>143</v>
      </c>
      <c r="E103" s="55">
        <v>5</v>
      </c>
      <c r="F103" s="55">
        <v>2544</v>
      </c>
      <c r="G103" s="56">
        <v>131</v>
      </c>
      <c r="H103" s="63">
        <v>288616.87</v>
      </c>
      <c r="I103" s="61"/>
      <c r="J103" s="61"/>
    </row>
    <row r="104" spans="1:11" ht="21" customHeight="1">
      <c r="A104" s="19">
        <v>97</v>
      </c>
      <c r="B104" s="49" t="s">
        <v>141</v>
      </c>
      <c r="C104" s="49" t="s">
        <v>36</v>
      </c>
      <c r="D104" s="54" t="s">
        <v>137</v>
      </c>
      <c r="E104" s="55">
        <v>13</v>
      </c>
      <c r="F104" s="55">
        <v>2542</v>
      </c>
      <c r="G104" s="56">
        <v>89</v>
      </c>
      <c r="H104" s="63">
        <v>311642.08</v>
      </c>
      <c r="I104" s="52"/>
      <c r="J104" s="52"/>
      <c r="K104" s="62"/>
    </row>
    <row r="105" spans="1:11" ht="21" customHeight="1">
      <c r="A105" s="19">
        <v>98</v>
      </c>
      <c r="B105" s="49" t="s">
        <v>141</v>
      </c>
      <c r="C105" s="49" t="s">
        <v>117</v>
      </c>
      <c r="D105" s="54" t="s">
        <v>131</v>
      </c>
      <c r="E105" s="55">
        <v>7</v>
      </c>
      <c r="F105" s="55">
        <v>2540</v>
      </c>
      <c r="G105" s="56">
        <v>154</v>
      </c>
      <c r="H105" s="63">
        <v>341584.47</v>
      </c>
      <c r="I105" s="52"/>
      <c r="J105" s="52"/>
      <c r="K105" s="62"/>
    </row>
    <row r="106" spans="1:11" ht="21" customHeight="1">
      <c r="A106" s="19">
        <v>99</v>
      </c>
      <c r="B106" s="49" t="s">
        <v>141</v>
      </c>
      <c r="C106" s="49" t="s">
        <v>117</v>
      </c>
      <c r="D106" s="54" t="s">
        <v>132</v>
      </c>
      <c r="E106" s="55">
        <v>8</v>
      </c>
      <c r="F106" s="55">
        <v>2540</v>
      </c>
      <c r="G106" s="56">
        <v>118</v>
      </c>
      <c r="H106" s="63">
        <v>287429.3</v>
      </c>
      <c r="I106" s="52"/>
      <c r="J106" s="52"/>
      <c r="K106" s="62"/>
    </row>
    <row r="107" spans="1:11" ht="21" customHeight="1">
      <c r="A107" s="19">
        <v>100</v>
      </c>
      <c r="B107" s="49" t="s">
        <v>141</v>
      </c>
      <c r="C107" s="49" t="s">
        <v>117</v>
      </c>
      <c r="D107" s="54" t="s">
        <v>116</v>
      </c>
      <c r="E107" s="55">
        <v>11</v>
      </c>
      <c r="F107" s="55">
        <v>2536</v>
      </c>
      <c r="G107" s="56">
        <v>125</v>
      </c>
      <c r="H107" s="63">
        <v>363228.24</v>
      </c>
      <c r="I107" s="52"/>
      <c r="J107" s="52"/>
      <c r="K107" s="62"/>
    </row>
    <row r="108" spans="1:11" ht="21" customHeight="1">
      <c r="A108" s="19">
        <v>101</v>
      </c>
      <c r="B108" s="49" t="s">
        <v>141</v>
      </c>
      <c r="C108" s="49" t="s">
        <v>117</v>
      </c>
      <c r="D108" s="54" t="s">
        <v>133</v>
      </c>
      <c r="E108" s="55">
        <v>12</v>
      </c>
      <c r="F108" s="55">
        <v>2542</v>
      </c>
      <c r="G108" s="56">
        <v>131</v>
      </c>
      <c r="H108" s="63">
        <v>322949.06</v>
      </c>
      <c r="I108" s="52"/>
      <c r="J108" s="52"/>
      <c r="K108" s="62"/>
    </row>
    <row r="109" spans="1:11" ht="21" customHeight="1">
      <c r="A109" s="19">
        <v>102</v>
      </c>
      <c r="B109" s="49" t="s">
        <v>141</v>
      </c>
      <c r="C109" s="49" t="s">
        <v>117</v>
      </c>
      <c r="D109" s="54" t="s">
        <v>138</v>
      </c>
      <c r="E109" s="55">
        <v>13</v>
      </c>
      <c r="F109" s="55">
        <v>2543</v>
      </c>
      <c r="G109" s="56">
        <v>66</v>
      </c>
      <c r="H109" s="63">
        <v>298428.82</v>
      </c>
      <c r="I109" s="52"/>
      <c r="J109" s="52"/>
      <c r="K109" s="62"/>
    </row>
    <row r="110" spans="1:11" ht="21" customHeight="1">
      <c r="A110" s="19">
        <v>103</v>
      </c>
      <c r="B110" s="49" t="s">
        <v>141</v>
      </c>
      <c r="C110" s="49" t="s">
        <v>127</v>
      </c>
      <c r="D110" s="54" t="s">
        <v>129</v>
      </c>
      <c r="E110" s="55">
        <v>13</v>
      </c>
      <c r="F110" s="55">
        <v>2539</v>
      </c>
      <c r="G110" s="56">
        <v>129</v>
      </c>
      <c r="H110" s="63">
        <v>280815.22</v>
      </c>
      <c r="I110" s="52"/>
      <c r="J110" s="52"/>
      <c r="K110" s="62"/>
    </row>
    <row r="111" spans="1:11" ht="21" customHeight="1">
      <c r="A111" s="19">
        <v>104</v>
      </c>
      <c r="B111" s="49" t="s">
        <v>141</v>
      </c>
      <c r="C111" s="49" t="s">
        <v>127</v>
      </c>
      <c r="D111" s="54" t="s">
        <v>130</v>
      </c>
      <c r="E111" s="55">
        <v>14</v>
      </c>
      <c r="F111" s="55">
        <v>2539</v>
      </c>
      <c r="G111" s="56">
        <v>56</v>
      </c>
      <c r="H111" s="63">
        <v>315072.09</v>
      </c>
      <c r="I111" s="52"/>
      <c r="J111" s="52"/>
      <c r="K111" s="62"/>
    </row>
    <row r="112" spans="1:11" ht="21" customHeight="1">
      <c r="A112" s="19">
        <v>105</v>
      </c>
      <c r="B112" s="49" t="s">
        <v>141</v>
      </c>
      <c r="C112" s="49" t="s">
        <v>141</v>
      </c>
      <c r="D112" s="49" t="s">
        <v>140</v>
      </c>
      <c r="E112" s="50">
        <v>7</v>
      </c>
      <c r="F112" s="19">
        <v>2544</v>
      </c>
      <c r="G112" s="50">
        <v>228</v>
      </c>
      <c r="H112" s="86">
        <v>290798.78</v>
      </c>
      <c r="I112" s="52"/>
      <c r="J112" s="52"/>
      <c r="K112" s="62"/>
    </row>
    <row r="113" spans="1:11" ht="21" customHeight="1">
      <c r="A113" s="19">
        <v>106</v>
      </c>
      <c r="B113" s="49" t="s">
        <v>141</v>
      </c>
      <c r="C113" s="49" t="s">
        <v>126</v>
      </c>
      <c r="D113" s="49" t="s">
        <v>139</v>
      </c>
      <c r="E113" s="50">
        <v>7</v>
      </c>
      <c r="F113" s="19">
        <v>2544</v>
      </c>
      <c r="G113" s="50">
        <v>178</v>
      </c>
      <c r="H113" s="63">
        <v>301892.04</v>
      </c>
      <c r="I113" s="52"/>
      <c r="J113" s="52"/>
      <c r="K113" s="62"/>
    </row>
    <row r="114" spans="1:11" ht="21" customHeight="1">
      <c r="A114" s="19">
        <v>107</v>
      </c>
      <c r="B114" s="49" t="s">
        <v>141</v>
      </c>
      <c r="C114" s="49" t="s">
        <v>126</v>
      </c>
      <c r="D114" s="49" t="s">
        <v>136</v>
      </c>
      <c r="E114" s="50">
        <v>11</v>
      </c>
      <c r="F114" s="19">
        <v>2542</v>
      </c>
      <c r="G114" s="50">
        <v>106</v>
      </c>
      <c r="H114" s="63">
        <v>300465.92</v>
      </c>
      <c r="I114" s="52"/>
      <c r="J114" s="52"/>
      <c r="K114" s="62"/>
    </row>
    <row r="115" spans="1:11" ht="21" customHeight="1">
      <c r="A115" s="19">
        <v>108</v>
      </c>
      <c r="B115" s="49" t="s">
        <v>141</v>
      </c>
      <c r="C115" s="49" t="s">
        <v>126</v>
      </c>
      <c r="D115" s="49" t="s">
        <v>222</v>
      </c>
      <c r="E115" s="50">
        <v>12</v>
      </c>
      <c r="F115" s="19">
        <v>2538</v>
      </c>
      <c r="G115" s="50">
        <v>113</v>
      </c>
      <c r="H115" s="63">
        <v>517315.13</v>
      </c>
      <c r="I115" s="52"/>
      <c r="J115" s="52"/>
      <c r="K115" s="62"/>
    </row>
    <row r="116" spans="1:11" ht="21" customHeight="1">
      <c r="A116" s="19">
        <v>109</v>
      </c>
      <c r="B116" s="49" t="s">
        <v>141</v>
      </c>
      <c r="C116" s="49" t="s">
        <v>120</v>
      </c>
      <c r="D116" s="54" t="s">
        <v>119</v>
      </c>
      <c r="E116" s="55">
        <v>9</v>
      </c>
      <c r="F116" s="55">
        <v>2537</v>
      </c>
      <c r="G116" s="56">
        <v>101</v>
      </c>
      <c r="H116" s="63">
        <v>302012.49</v>
      </c>
      <c r="I116" s="52"/>
      <c r="J116" s="52"/>
      <c r="K116" s="62"/>
    </row>
    <row r="117" spans="1:11" ht="21" customHeight="1">
      <c r="A117" s="19">
        <v>110</v>
      </c>
      <c r="B117" s="49" t="s">
        <v>141</v>
      </c>
      <c r="C117" s="49" t="s">
        <v>120</v>
      </c>
      <c r="D117" s="54" t="s">
        <v>144</v>
      </c>
      <c r="E117" s="55">
        <v>10</v>
      </c>
      <c r="F117" s="55">
        <v>2544</v>
      </c>
      <c r="G117" s="56">
        <v>74</v>
      </c>
      <c r="H117" s="63">
        <v>282779.59</v>
      </c>
      <c r="I117" s="52"/>
      <c r="J117" s="52"/>
      <c r="K117" s="62"/>
    </row>
    <row r="118" spans="1:10" s="41" customFormat="1" ht="21" customHeight="1">
      <c r="A118" s="19">
        <v>111</v>
      </c>
      <c r="B118" s="87" t="s">
        <v>155</v>
      </c>
      <c r="C118" s="88" t="s">
        <v>163</v>
      </c>
      <c r="D118" s="89" t="s">
        <v>165</v>
      </c>
      <c r="E118" s="90">
        <v>8</v>
      </c>
      <c r="F118" s="61">
        <v>2538</v>
      </c>
      <c r="G118" s="91">
        <v>109</v>
      </c>
      <c r="H118" s="92">
        <v>353604.92</v>
      </c>
      <c r="I118" s="55"/>
      <c r="J118" s="55"/>
    </row>
    <row r="119" spans="1:10" s="41" customFormat="1" ht="21" customHeight="1">
      <c r="A119" s="19">
        <v>112</v>
      </c>
      <c r="B119" s="87" t="s">
        <v>155</v>
      </c>
      <c r="C119" s="88" t="s">
        <v>163</v>
      </c>
      <c r="D119" s="89" t="s">
        <v>175</v>
      </c>
      <c r="E119" s="50">
        <v>11</v>
      </c>
      <c r="F119" s="61">
        <v>2540</v>
      </c>
      <c r="G119" s="91">
        <v>95</v>
      </c>
      <c r="H119" s="92">
        <v>312583.68</v>
      </c>
      <c r="I119" s="55"/>
      <c r="J119" s="55"/>
    </row>
    <row r="120" spans="1:10" s="41" customFormat="1" ht="21" customHeight="1">
      <c r="A120" s="19">
        <v>113</v>
      </c>
      <c r="B120" s="87" t="s">
        <v>155</v>
      </c>
      <c r="C120" s="88" t="s">
        <v>160</v>
      </c>
      <c r="D120" s="89" t="s">
        <v>181</v>
      </c>
      <c r="E120" s="50">
        <v>5</v>
      </c>
      <c r="F120" s="19">
        <v>2541</v>
      </c>
      <c r="G120" s="91">
        <v>102</v>
      </c>
      <c r="H120" s="92">
        <v>299094.1</v>
      </c>
      <c r="I120" s="55"/>
      <c r="J120" s="55"/>
    </row>
    <row r="121" spans="1:10" s="41" customFormat="1" ht="21" customHeight="1">
      <c r="A121" s="19">
        <v>114</v>
      </c>
      <c r="B121" s="87" t="s">
        <v>155</v>
      </c>
      <c r="C121" s="88" t="s">
        <v>160</v>
      </c>
      <c r="D121" s="89" t="s">
        <v>191</v>
      </c>
      <c r="E121" s="50">
        <v>13</v>
      </c>
      <c r="F121" s="19">
        <v>2544</v>
      </c>
      <c r="G121" s="91">
        <v>146</v>
      </c>
      <c r="H121" s="92">
        <v>299175.08</v>
      </c>
      <c r="I121" s="55"/>
      <c r="J121" s="55"/>
    </row>
    <row r="122" spans="1:10" s="41" customFormat="1" ht="21" customHeight="1">
      <c r="A122" s="19">
        <v>115</v>
      </c>
      <c r="B122" s="87" t="s">
        <v>155</v>
      </c>
      <c r="C122" s="88" t="s">
        <v>160</v>
      </c>
      <c r="D122" s="93" t="s">
        <v>192</v>
      </c>
      <c r="E122" s="50">
        <v>14</v>
      </c>
      <c r="F122" s="19">
        <v>2544</v>
      </c>
      <c r="G122" s="91">
        <v>73</v>
      </c>
      <c r="H122" s="92">
        <v>284255.88</v>
      </c>
      <c r="I122" s="55"/>
      <c r="J122" s="55"/>
    </row>
    <row r="123" spans="1:10" s="41" customFormat="1" ht="21" customHeight="1">
      <c r="A123" s="19">
        <v>116</v>
      </c>
      <c r="B123" s="87" t="s">
        <v>155</v>
      </c>
      <c r="C123" s="88" t="s">
        <v>155</v>
      </c>
      <c r="D123" s="89" t="s">
        <v>193</v>
      </c>
      <c r="E123" s="50">
        <v>3</v>
      </c>
      <c r="F123" s="19">
        <v>2544</v>
      </c>
      <c r="G123" s="91">
        <v>116</v>
      </c>
      <c r="H123" s="92">
        <v>291544.54</v>
      </c>
      <c r="I123" s="55"/>
      <c r="J123" s="55"/>
    </row>
    <row r="124" spans="1:10" s="41" customFormat="1" ht="21" customHeight="1">
      <c r="A124" s="19">
        <v>117</v>
      </c>
      <c r="B124" s="87" t="s">
        <v>155</v>
      </c>
      <c r="C124" s="53" t="s">
        <v>148</v>
      </c>
      <c r="D124" s="89" t="s">
        <v>184</v>
      </c>
      <c r="E124" s="50">
        <v>6</v>
      </c>
      <c r="F124" s="19">
        <v>2542</v>
      </c>
      <c r="G124" s="91">
        <v>189</v>
      </c>
      <c r="H124" s="92">
        <v>337099.79</v>
      </c>
      <c r="I124" s="55"/>
      <c r="J124" s="55"/>
    </row>
    <row r="125" spans="1:10" s="41" customFormat="1" ht="21" customHeight="1">
      <c r="A125" s="19">
        <v>118</v>
      </c>
      <c r="B125" s="87" t="s">
        <v>155</v>
      </c>
      <c r="C125" s="88" t="s">
        <v>149</v>
      </c>
      <c r="D125" s="89" t="s">
        <v>150</v>
      </c>
      <c r="E125" s="90">
        <v>3</v>
      </c>
      <c r="F125" s="61">
        <v>2538</v>
      </c>
      <c r="G125" s="91">
        <v>132</v>
      </c>
      <c r="H125" s="92">
        <v>322976.9</v>
      </c>
      <c r="I125" s="55"/>
      <c r="J125" s="55"/>
    </row>
    <row r="126" spans="1:10" s="41" customFormat="1" ht="21" customHeight="1">
      <c r="A126" s="19">
        <v>119</v>
      </c>
      <c r="B126" s="87" t="s">
        <v>155</v>
      </c>
      <c r="C126" s="88" t="s">
        <v>146</v>
      </c>
      <c r="D126" s="89" t="s">
        <v>171</v>
      </c>
      <c r="E126" s="90">
        <v>2</v>
      </c>
      <c r="F126" s="61">
        <v>2539</v>
      </c>
      <c r="G126" s="91">
        <v>261</v>
      </c>
      <c r="H126" s="92">
        <v>328061.53</v>
      </c>
      <c r="I126" s="55"/>
      <c r="J126" s="55"/>
    </row>
    <row r="127" spans="1:10" s="41" customFormat="1" ht="21" customHeight="1">
      <c r="A127" s="19">
        <v>120</v>
      </c>
      <c r="B127" s="87" t="s">
        <v>155</v>
      </c>
      <c r="C127" s="88" t="s">
        <v>146</v>
      </c>
      <c r="D127" s="89" t="s">
        <v>152</v>
      </c>
      <c r="E127" s="90">
        <v>4</v>
      </c>
      <c r="F127" s="61">
        <v>2538</v>
      </c>
      <c r="G127" s="91">
        <v>51</v>
      </c>
      <c r="H127" s="92">
        <v>291918.11</v>
      </c>
      <c r="I127" s="55"/>
      <c r="J127" s="55"/>
    </row>
    <row r="128" spans="1:10" s="41" customFormat="1" ht="21" customHeight="1">
      <c r="A128" s="19">
        <v>121</v>
      </c>
      <c r="B128" s="87" t="s">
        <v>155</v>
      </c>
      <c r="C128" s="53" t="s">
        <v>146</v>
      </c>
      <c r="D128" s="89" t="s">
        <v>187</v>
      </c>
      <c r="E128" s="50">
        <v>5</v>
      </c>
      <c r="F128" s="19">
        <v>2542</v>
      </c>
      <c r="G128" s="91">
        <v>106</v>
      </c>
      <c r="H128" s="92">
        <v>298674.83</v>
      </c>
      <c r="I128" s="55"/>
      <c r="J128" s="55"/>
    </row>
    <row r="129" spans="1:14" s="96" customFormat="1" ht="21" customHeight="1">
      <c r="A129" s="19"/>
      <c r="B129" s="49"/>
      <c r="C129" s="53"/>
      <c r="D129" s="53"/>
      <c r="E129" s="94"/>
      <c r="F129" s="95"/>
      <c r="G129" s="50"/>
      <c r="H129" s="51"/>
      <c r="I129" s="52"/>
      <c r="J129" s="52"/>
      <c r="K129" s="43"/>
      <c r="L129" s="43"/>
      <c r="M129" s="43"/>
      <c r="N129" s="43"/>
    </row>
    <row r="130" spans="1:14" s="96" customFormat="1" ht="21" customHeight="1">
      <c r="A130" s="283" t="s">
        <v>226</v>
      </c>
      <c r="B130" s="283"/>
      <c r="C130" s="283"/>
      <c r="D130" s="283"/>
      <c r="E130" s="283"/>
      <c r="F130" s="283"/>
      <c r="G130" s="97">
        <f>SUM(G8:G129)</f>
        <v>15958</v>
      </c>
      <c r="H130" s="97">
        <f>SUM(H8:H129)</f>
        <v>36683366.44999998</v>
      </c>
      <c r="I130" s="52"/>
      <c r="J130" s="52"/>
      <c r="K130" s="43"/>
      <c r="L130" s="43"/>
      <c r="M130" s="43"/>
      <c r="N130" s="43"/>
    </row>
    <row r="131" spans="1:14" s="96" customFormat="1" ht="21" customHeight="1">
      <c r="A131" s="98"/>
      <c r="B131" s="99"/>
      <c r="C131" s="45"/>
      <c r="D131" s="45"/>
      <c r="E131" s="46"/>
      <c r="F131" s="47"/>
      <c r="G131" s="46"/>
      <c r="H131" s="42"/>
      <c r="I131" s="43"/>
      <c r="J131" s="43"/>
      <c r="K131" s="43"/>
      <c r="L131" s="43"/>
      <c r="M131" s="43"/>
      <c r="N131" s="43"/>
    </row>
    <row r="132" spans="1:14" s="96" customFormat="1" ht="21" customHeight="1">
      <c r="A132" s="44"/>
      <c r="B132" s="100" t="s">
        <v>235</v>
      </c>
      <c r="C132" s="45"/>
      <c r="D132" s="45"/>
      <c r="E132" s="46"/>
      <c r="F132" s="47"/>
      <c r="G132" s="46"/>
      <c r="H132" s="42"/>
      <c r="I132" s="43"/>
      <c r="J132" s="43"/>
      <c r="K132" s="43"/>
      <c r="L132" s="43"/>
      <c r="M132" s="43"/>
      <c r="N132" s="43"/>
    </row>
    <row r="133" spans="2:14" s="44" customFormat="1" ht="21" customHeight="1">
      <c r="B133" s="45"/>
      <c r="C133" s="45"/>
      <c r="D133" s="45"/>
      <c r="E133" s="46"/>
      <c r="F133" s="47"/>
      <c r="G133" s="47"/>
      <c r="H133" s="42"/>
      <c r="I133" s="43"/>
      <c r="J133" s="43"/>
      <c r="K133" s="43"/>
      <c r="L133" s="43"/>
      <c r="M133" s="43"/>
      <c r="N133" s="43"/>
    </row>
    <row r="134" spans="2:14" s="44" customFormat="1" ht="21" customHeight="1">
      <c r="B134" s="45"/>
      <c r="C134" s="45"/>
      <c r="D134" s="45"/>
      <c r="E134" s="46"/>
      <c r="F134" s="47"/>
      <c r="G134" s="47"/>
      <c r="H134" s="42"/>
      <c r="I134" s="43"/>
      <c r="J134" s="43"/>
      <c r="K134" s="43"/>
      <c r="L134" s="43"/>
      <c r="M134" s="43"/>
      <c r="N134" s="43"/>
    </row>
    <row r="135" spans="2:14" s="44" customFormat="1" ht="21" customHeight="1">
      <c r="B135" s="45"/>
      <c r="C135" s="45"/>
      <c r="D135" s="45"/>
      <c r="E135" s="46"/>
      <c r="F135" s="47"/>
      <c r="G135" s="47"/>
      <c r="H135" s="42"/>
      <c r="I135" s="43"/>
      <c r="J135" s="43"/>
      <c r="K135" s="43"/>
      <c r="L135" s="43"/>
      <c r="M135" s="43"/>
      <c r="N135" s="43"/>
    </row>
    <row r="136" spans="2:14" s="44" customFormat="1" ht="21" customHeight="1">
      <c r="B136" s="45"/>
      <c r="C136" s="45"/>
      <c r="D136" s="45"/>
      <c r="E136" s="46"/>
      <c r="F136" s="47"/>
      <c r="G136" s="47"/>
      <c r="H136" s="42"/>
      <c r="I136" s="43"/>
      <c r="J136" s="43"/>
      <c r="K136" s="43"/>
      <c r="L136" s="43"/>
      <c r="M136" s="43"/>
      <c r="N136" s="43"/>
    </row>
    <row r="142" spans="2:14" s="44" customFormat="1" ht="21" customHeight="1">
      <c r="B142" s="45"/>
      <c r="C142" s="45"/>
      <c r="D142" s="45"/>
      <c r="E142" s="46"/>
      <c r="F142" s="47"/>
      <c r="G142" s="46"/>
      <c r="H142" s="42"/>
      <c r="I142" s="43"/>
      <c r="J142" s="43"/>
      <c r="K142" s="43"/>
      <c r="L142" s="43"/>
      <c r="M142" s="43"/>
      <c r="N142" s="43"/>
    </row>
  </sheetData>
  <sheetProtection/>
  <mergeCells count="14">
    <mergeCell ref="H5:H7"/>
    <mergeCell ref="I5:I7"/>
    <mergeCell ref="J5:J7"/>
    <mergeCell ref="A130:F130"/>
    <mergeCell ref="A1:J1"/>
    <mergeCell ref="A2:J2"/>
    <mergeCell ref="A3:G3"/>
    <mergeCell ref="A5:A7"/>
    <mergeCell ref="B5:B7"/>
    <mergeCell ref="C5:C7"/>
    <mergeCell ref="D5:D7"/>
    <mergeCell ref="E5:E7"/>
    <mergeCell ref="F5:F7"/>
    <mergeCell ref="G5:G7"/>
  </mergeCells>
  <printOptions/>
  <pageMargins left="0.28" right="0.19" top="0.42" bottom="0.2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110" zoomScaleNormal="110" zoomScalePageLayoutView="0" workbookViewId="0" topLeftCell="A1">
      <selection activeCell="H12" sqref="H12"/>
    </sheetView>
  </sheetViews>
  <sheetFormatPr defaultColWidth="9.140625" defaultRowHeight="12.75"/>
  <cols>
    <col min="1" max="1" width="6.140625" style="20" customWidth="1"/>
    <col min="2" max="2" width="17.140625" style="20" customWidth="1"/>
    <col min="3" max="3" width="8.140625" style="20" customWidth="1"/>
    <col min="4" max="4" width="14.421875" style="20" customWidth="1"/>
    <col min="5" max="5" width="12.8515625" style="20" customWidth="1"/>
    <col min="6" max="6" width="30.421875" style="20" customWidth="1"/>
    <col min="7" max="16384" width="9.140625" style="20" customWidth="1"/>
  </cols>
  <sheetData>
    <row r="1" spans="1:6" ht="21">
      <c r="A1" s="284" t="s">
        <v>238</v>
      </c>
      <c r="B1" s="284"/>
      <c r="C1" s="284"/>
      <c r="D1" s="284"/>
      <c r="E1" s="284"/>
      <c r="F1" s="284"/>
    </row>
    <row r="3" spans="1:6" ht="25.5" customHeight="1">
      <c r="A3" s="278" t="s">
        <v>0</v>
      </c>
      <c r="B3" s="278" t="s">
        <v>217</v>
      </c>
      <c r="C3" s="285" t="s">
        <v>242</v>
      </c>
      <c r="D3" s="286"/>
      <c r="E3" s="287"/>
      <c r="F3" s="278" t="s">
        <v>220</v>
      </c>
    </row>
    <row r="4" spans="1:6" ht="26.25" customHeight="1">
      <c r="A4" s="279"/>
      <c r="B4" s="279"/>
      <c r="C4" s="278" t="s">
        <v>243</v>
      </c>
      <c r="D4" s="278" t="s">
        <v>244</v>
      </c>
      <c r="E4" s="278" t="s">
        <v>245</v>
      </c>
      <c r="F4" s="279"/>
    </row>
    <row r="5" spans="1:6" ht="27.75" customHeight="1">
      <c r="A5" s="288"/>
      <c r="B5" s="288"/>
      <c r="C5" s="288"/>
      <c r="D5" s="288"/>
      <c r="E5" s="288"/>
      <c r="F5" s="279"/>
    </row>
    <row r="6" spans="1:6" ht="21">
      <c r="A6" s="21">
        <v>1</v>
      </c>
      <c r="B6" s="21" t="s">
        <v>239</v>
      </c>
      <c r="C6" s="30">
        <v>13</v>
      </c>
      <c r="D6" s="30">
        <v>5</v>
      </c>
      <c r="E6" s="30">
        <v>1</v>
      </c>
      <c r="F6" s="36" t="s">
        <v>240</v>
      </c>
    </row>
    <row r="7" spans="1:6" ht="21">
      <c r="A7" s="21">
        <v>2</v>
      </c>
      <c r="B7" s="21" t="s">
        <v>196</v>
      </c>
      <c r="C7" s="30">
        <v>4</v>
      </c>
      <c r="D7" s="30">
        <v>2</v>
      </c>
      <c r="E7" s="30">
        <v>1</v>
      </c>
      <c r="F7" s="36" t="s">
        <v>757</v>
      </c>
    </row>
    <row r="8" spans="1:6" ht="21">
      <c r="A8" s="21">
        <v>3</v>
      </c>
      <c r="B8" s="21" t="s">
        <v>49</v>
      </c>
      <c r="C8" s="30">
        <v>0</v>
      </c>
      <c r="D8" s="30">
        <v>0</v>
      </c>
      <c r="E8" s="30">
        <v>0</v>
      </c>
      <c r="F8" s="21" t="s">
        <v>241</v>
      </c>
    </row>
    <row r="9" spans="1:6" ht="21">
      <c r="A9" s="21">
        <v>4</v>
      </c>
      <c r="B9" s="21" t="s">
        <v>10</v>
      </c>
      <c r="C9" s="30">
        <v>21</v>
      </c>
      <c r="D9" s="30">
        <v>9</v>
      </c>
      <c r="E9" s="30">
        <v>2</v>
      </c>
      <c r="F9" s="36" t="s">
        <v>758</v>
      </c>
    </row>
    <row r="10" spans="1:6" ht="21">
      <c r="A10" s="21">
        <v>5</v>
      </c>
      <c r="B10" s="21" t="s">
        <v>58</v>
      </c>
      <c r="C10" s="30">
        <v>4</v>
      </c>
      <c r="D10" s="30">
        <v>2</v>
      </c>
      <c r="E10" s="30">
        <v>1</v>
      </c>
      <c r="F10" s="21" t="s">
        <v>714</v>
      </c>
    </row>
    <row r="11" spans="1:6" ht="21">
      <c r="A11" s="21">
        <v>6</v>
      </c>
      <c r="B11" s="21" t="s">
        <v>64</v>
      </c>
      <c r="C11" s="30">
        <v>16</v>
      </c>
      <c r="D11" s="30">
        <v>7</v>
      </c>
      <c r="E11" s="30">
        <v>2</v>
      </c>
      <c r="F11" s="21" t="s">
        <v>715</v>
      </c>
    </row>
    <row r="12" spans="1:6" ht="21">
      <c r="A12" s="21">
        <v>7</v>
      </c>
      <c r="B12" s="21" t="s">
        <v>105</v>
      </c>
      <c r="C12" s="30">
        <v>31</v>
      </c>
      <c r="D12" s="30">
        <v>13</v>
      </c>
      <c r="E12" s="30">
        <v>3</v>
      </c>
      <c r="F12" s="21" t="s">
        <v>246</v>
      </c>
    </row>
    <row r="13" spans="1:6" ht="21">
      <c r="A13" s="21">
        <v>8</v>
      </c>
      <c r="B13" s="21" t="s">
        <v>141</v>
      </c>
      <c r="C13" s="30">
        <v>21</v>
      </c>
      <c r="D13" s="30">
        <v>8</v>
      </c>
      <c r="E13" s="30">
        <v>2</v>
      </c>
      <c r="F13" s="21"/>
    </row>
    <row r="14" spans="1:6" ht="21">
      <c r="A14" s="21">
        <v>9</v>
      </c>
      <c r="B14" s="21" t="s">
        <v>155</v>
      </c>
      <c r="C14" s="30">
        <v>11</v>
      </c>
      <c r="D14" s="30">
        <v>4</v>
      </c>
      <c r="E14" s="30">
        <v>1</v>
      </c>
      <c r="F14" s="21"/>
    </row>
    <row r="15" spans="1:6" ht="21">
      <c r="A15" s="21"/>
      <c r="B15" s="21" t="s">
        <v>1</v>
      </c>
      <c r="C15" s="30">
        <f>SUM(C6:C14)</f>
        <v>121</v>
      </c>
      <c r="D15" s="30">
        <f>SUM(D6:D14)</f>
        <v>50</v>
      </c>
      <c r="E15" s="30">
        <f>SUM(E6:E14)</f>
        <v>13</v>
      </c>
      <c r="F15" s="21"/>
    </row>
  </sheetData>
  <sheetProtection/>
  <mergeCells count="8">
    <mergeCell ref="A1:F1"/>
    <mergeCell ref="F3:F5"/>
    <mergeCell ref="C3:E3"/>
    <mergeCell ref="C4:C5"/>
    <mergeCell ref="D4:D5"/>
    <mergeCell ref="E4:E5"/>
    <mergeCell ref="A3:A5"/>
    <mergeCell ref="B3:B5"/>
  </mergeCells>
  <printOptions/>
  <pageMargins left="0.7" right="0.4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3"/>
  <sheetViews>
    <sheetView zoomScalePageLayoutView="0" workbookViewId="0" topLeftCell="A1">
      <selection activeCell="J4" sqref="J4:J6"/>
    </sheetView>
  </sheetViews>
  <sheetFormatPr defaultColWidth="10.57421875" defaultRowHeight="12.75"/>
  <cols>
    <col min="1" max="1" width="4.00390625" style="183" bestFit="1" customWidth="1"/>
    <col min="2" max="2" width="15.8515625" style="183" customWidth="1"/>
    <col min="3" max="3" width="4.421875" style="183" bestFit="1" customWidth="1"/>
    <col min="4" max="4" width="9.421875" style="183" customWidth="1"/>
    <col min="5" max="5" width="9.7109375" style="183" bestFit="1" customWidth="1"/>
    <col min="6" max="6" width="7.57421875" style="183" customWidth="1"/>
    <col min="7" max="7" width="13.8515625" style="184" bestFit="1" customWidth="1"/>
    <col min="8" max="9" width="5.28125" style="185" customWidth="1"/>
    <col min="10" max="10" width="7.140625" style="186" customWidth="1"/>
    <col min="11" max="203" width="10.28125" style="183" customWidth="1"/>
    <col min="204" max="204" width="6.140625" style="183" customWidth="1"/>
    <col min="205" max="205" width="11.421875" style="183" customWidth="1"/>
    <col min="206" max="206" width="5.140625" style="183" bestFit="1" customWidth="1"/>
    <col min="207" max="207" width="11.7109375" style="183" customWidth="1"/>
    <col min="208" max="208" width="6.7109375" style="183" customWidth="1"/>
    <col min="209" max="209" width="8.00390625" style="183" customWidth="1"/>
    <col min="210" max="210" width="13.8515625" style="183" customWidth="1"/>
    <col min="211" max="211" width="6.421875" style="183" customWidth="1"/>
    <col min="212" max="212" width="5.140625" style="183" bestFit="1" customWidth="1"/>
    <col min="213" max="213" width="6.00390625" style="183" customWidth="1"/>
    <col min="214" max="214" width="6.421875" style="183" customWidth="1"/>
    <col min="215" max="215" width="4.140625" style="183" bestFit="1" customWidth="1"/>
    <col min="216" max="216" width="4.421875" style="183" bestFit="1" customWidth="1"/>
    <col min="217" max="218" width="6.421875" style="183" customWidth="1"/>
    <col min="219" max="219" width="6.140625" style="183" customWidth="1"/>
    <col min="220" max="220" width="5.7109375" style="183" customWidth="1"/>
    <col min="221" max="221" width="4.421875" style="183" bestFit="1" customWidth="1"/>
    <col min="222" max="224" width="6.00390625" style="183" customWidth="1"/>
    <col min="225" max="227" width="5.28125" style="183" customWidth="1"/>
    <col min="228" max="229" width="10.57421875" style="183" bestFit="1" customWidth="1"/>
    <col min="230" max="230" width="12.421875" style="183" bestFit="1" customWidth="1"/>
    <col min="231" max="16384" width="10.57421875" style="183" customWidth="1"/>
  </cols>
  <sheetData>
    <row r="1" spans="1:10" s="101" customFormat="1" ht="21">
      <c r="A1" s="289" t="s">
        <v>711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101" customFormat="1" ht="21">
      <c r="A2" s="289" t="s">
        <v>712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s="101" customFormat="1" ht="21">
      <c r="A3" s="290" t="s">
        <v>247</v>
      </c>
      <c r="B3" s="290"/>
      <c r="C3" s="290"/>
      <c r="D3" s="290"/>
      <c r="E3" s="290"/>
      <c r="F3" s="290"/>
      <c r="G3" s="290"/>
      <c r="H3" s="290"/>
      <c r="I3" s="290"/>
      <c r="J3" s="102"/>
    </row>
    <row r="4" spans="1:10" s="104" customFormat="1" ht="40.5" customHeight="1">
      <c r="A4" s="291" t="s">
        <v>0</v>
      </c>
      <c r="B4" s="291" t="s">
        <v>248</v>
      </c>
      <c r="C4" s="291" t="s">
        <v>219</v>
      </c>
      <c r="D4" s="291" t="s">
        <v>249</v>
      </c>
      <c r="E4" s="292" t="s">
        <v>217</v>
      </c>
      <c r="F4" s="291" t="s">
        <v>250</v>
      </c>
      <c r="G4" s="295" t="s">
        <v>251</v>
      </c>
      <c r="H4" s="291" t="s">
        <v>252</v>
      </c>
      <c r="I4" s="291"/>
      <c r="J4" s="296" t="s">
        <v>253</v>
      </c>
    </row>
    <row r="5" spans="1:10" s="104" customFormat="1" ht="30.75" customHeight="1">
      <c r="A5" s="291"/>
      <c r="B5" s="291"/>
      <c r="C5" s="291"/>
      <c r="D5" s="291"/>
      <c r="E5" s="293"/>
      <c r="F5" s="291"/>
      <c r="G5" s="295"/>
      <c r="H5" s="291" t="s">
        <v>254</v>
      </c>
      <c r="I5" s="291" t="s">
        <v>255</v>
      </c>
      <c r="J5" s="297"/>
    </row>
    <row r="6" spans="1:10" s="104" customFormat="1" ht="33" customHeight="1">
      <c r="A6" s="291"/>
      <c r="B6" s="291"/>
      <c r="C6" s="291"/>
      <c r="D6" s="291"/>
      <c r="E6" s="294"/>
      <c r="F6" s="291"/>
      <c r="G6" s="295"/>
      <c r="H6" s="291"/>
      <c r="I6" s="291"/>
      <c r="J6" s="298"/>
    </row>
    <row r="7" spans="1:10" s="109" customFormat="1" ht="18.75">
      <c r="A7" s="105">
        <v>1</v>
      </c>
      <c r="B7" s="106" t="s">
        <v>256</v>
      </c>
      <c r="C7" s="6">
        <v>3</v>
      </c>
      <c r="D7" s="6" t="s">
        <v>207</v>
      </c>
      <c r="E7" s="6" t="s">
        <v>221</v>
      </c>
      <c r="F7" s="105">
        <v>129</v>
      </c>
      <c r="G7" s="107">
        <v>684500</v>
      </c>
      <c r="H7" s="105"/>
      <c r="I7" s="105">
        <v>1</v>
      </c>
      <c r="J7" s="108"/>
    </row>
    <row r="8" spans="1:10" s="109" customFormat="1" ht="18.75">
      <c r="A8" s="105">
        <v>2</v>
      </c>
      <c r="B8" s="106" t="s">
        <v>256</v>
      </c>
      <c r="C8" s="6">
        <v>4</v>
      </c>
      <c r="D8" s="6" t="s">
        <v>207</v>
      </c>
      <c r="E8" s="6" t="s">
        <v>221</v>
      </c>
      <c r="F8" s="105">
        <v>141</v>
      </c>
      <c r="G8" s="107">
        <v>736450</v>
      </c>
      <c r="H8" s="105"/>
      <c r="I8" s="105">
        <v>1</v>
      </c>
      <c r="J8" s="108"/>
    </row>
    <row r="9" spans="1:10" s="109" customFormat="1" ht="18.75">
      <c r="A9" s="105">
        <v>3</v>
      </c>
      <c r="B9" s="106" t="s">
        <v>256</v>
      </c>
      <c r="C9" s="6">
        <v>5</v>
      </c>
      <c r="D9" s="6" t="s">
        <v>207</v>
      </c>
      <c r="E9" s="6" t="s">
        <v>221</v>
      </c>
      <c r="F9" s="105">
        <v>113</v>
      </c>
      <c r="G9" s="107">
        <v>461650</v>
      </c>
      <c r="H9" s="105"/>
      <c r="I9" s="105">
        <v>1</v>
      </c>
      <c r="J9" s="108"/>
    </row>
    <row r="10" spans="1:10" s="109" customFormat="1" ht="18.75">
      <c r="A10" s="105">
        <v>4</v>
      </c>
      <c r="B10" s="106" t="s">
        <v>257</v>
      </c>
      <c r="C10" s="6">
        <v>7</v>
      </c>
      <c r="D10" s="6" t="s">
        <v>207</v>
      </c>
      <c r="E10" s="6" t="s">
        <v>221</v>
      </c>
      <c r="F10" s="110">
        <v>87</v>
      </c>
      <c r="G10" s="111">
        <v>751120</v>
      </c>
      <c r="H10" s="105"/>
      <c r="I10" s="105">
        <v>1</v>
      </c>
      <c r="J10" s="108"/>
    </row>
    <row r="11" spans="1:10" s="109" customFormat="1" ht="18.75">
      <c r="A11" s="105">
        <v>5</v>
      </c>
      <c r="B11" s="106" t="s">
        <v>258</v>
      </c>
      <c r="C11" s="6">
        <v>11</v>
      </c>
      <c r="D11" s="6" t="s">
        <v>198</v>
      </c>
      <c r="E11" s="6" t="s">
        <v>221</v>
      </c>
      <c r="F11" s="105">
        <v>141</v>
      </c>
      <c r="G11" s="107">
        <v>598120</v>
      </c>
      <c r="H11" s="105"/>
      <c r="I11" s="105">
        <v>1</v>
      </c>
      <c r="J11" s="108"/>
    </row>
    <row r="12" spans="1:10" s="109" customFormat="1" ht="18.75">
      <c r="A12" s="105">
        <v>6</v>
      </c>
      <c r="B12" s="112" t="s">
        <v>259</v>
      </c>
      <c r="C12" s="105">
        <v>9</v>
      </c>
      <c r="D12" s="105" t="s">
        <v>201</v>
      </c>
      <c r="E12" s="6" t="s">
        <v>221</v>
      </c>
      <c r="F12" s="105">
        <v>44</v>
      </c>
      <c r="G12" s="107">
        <v>252912</v>
      </c>
      <c r="H12" s="105"/>
      <c r="I12" s="105">
        <v>1</v>
      </c>
      <c r="J12" s="108"/>
    </row>
    <row r="13" spans="1:10" s="109" customFormat="1" ht="18.75">
      <c r="A13" s="105">
        <v>7</v>
      </c>
      <c r="B13" s="106" t="s">
        <v>197</v>
      </c>
      <c r="C13" s="6">
        <v>7</v>
      </c>
      <c r="D13" s="6" t="s">
        <v>197</v>
      </c>
      <c r="E13" s="6" t="s">
        <v>221</v>
      </c>
      <c r="F13" s="105">
        <v>127</v>
      </c>
      <c r="G13" s="107">
        <v>1403155</v>
      </c>
      <c r="H13" s="105"/>
      <c r="I13" s="105">
        <v>1</v>
      </c>
      <c r="J13" s="108"/>
    </row>
    <row r="14" spans="1:10" s="109" customFormat="1" ht="18.75">
      <c r="A14" s="105">
        <v>8</v>
      </c>
      <c r="B14" s="112" t="s">
        <v>51</v>
      </c>
      <c r="C14" s="105">
        <v>8</v>
      </c>
      <c r="D14" s="105" t="s">
        <v>197</v>
      </c>
      <c r="E14" s="6" t="s">
        <v>221</v>
      </c>
      <c r="F14" s="105">
        <v>168</v>
      </c>
      <c r="G14" s="107">
        <v>596000</v>
      </c>
      <c r="H14" s="105"/>
      <c r="I14" s="105">
        <v>1</v>
      </c>
      <c r="J14" s="108"/>
    </row>
    <row r="15" spans="1:10" s="109" customFormat="1" ht="18.75">
      <c r="A15" s="105">
        <v>9</v>
      </c>
      <c r="B15" s="112" t="s">
        <v>260</v>
      </c>
      <c r="C15" s="105">
        <v>2</v>
      </c>
      <c r="D15" s="105" t="s">
        <v>261</v>
      </c>
      <c r="E15" s="6" t="s">
        <v>221</v>
      </c>
      <c r="F15" s="105">
        <v>171</v>
      </c>
      <c r="G15" s="107">
        <v>2046600</v>
      </c>
      <c r="H15" s="105"/>
      <c r="I15" s="105">
        <v>1</v>
      </c>
      <c r="J15" s="108"/>
    </row>
    <row r="16" spans="1:10" s="109" customFormat="1" ht="18.75">
      <c r="A16" s="105">
        <v>10</v>
      </c>
      <c r="B16" s="112" t="s">
        <v>262</v>
      </c>
      <c r="C16" s="105">
        <v>4</v>
      </c>
      <c r="D16" s="105" t="s">
        <v>261</v>
      </c>
      <c r="E16" s="6" t="s">
        <v>221</v>
      </c>
      <c r="F16" s="105">
        <v>111</v>
      </c>
      <c r="G16" s="107">
        <v>596050</v>
      </c>
      <c r="H16" s="105"/>
      <c r="I16" s="105">
        <v>1</v>
      </c>
      <c r="J16" s="108"/>
    </row>
    <row r="17" spans="1:10" s="109" customFormat="1" ht="18.75">
      <c r="A17" s="105">
        <v>11</v>
      </c>
      <c r="B17" s="112" t="s">
        <v>263</v>
      </c>
      <c r="C17" s="105">
        <v>8</v>
      </c>
      <c r="D17" s="105" t="s">
        <v>261</v>
      </c>
      <c r="E17" s="6" t="s">
        <v>221</v>
      </c>
      <c r="F17" s="105">
        <v>200</v>
      </c>
      <c r="G17" s="107">
        <v>2878530</v>
      </c>
      <c r="H17" s="105"/>
      <c r="I17" s="105">
        <v>1</v>
      </c>
      <c r="J17" s="108"/>
    </row>
    <row r="18" spans="1:10" s="109" customFormat="1" ht="18.75">
      <c r="A18" s="105">
        <v>12</v>
      </c>
      <c r="B18" s="112" t="s">
        <v>264</v>
      </c>
      <c r="C18" s="6">
        <v>10</v>
      </c>
      <c r="D18" s="6" t="s">
        <v>261</v>
      </c>
      <c r="E18" s="6" t="s">
        <v>221</v>
      </c>
      <c r="F18" s="105">
        <v>148</v>
      </c>
      <c r="G18" s="107">
        <v>2408900</v>
      </c>
      <c r="H18" s="105"/>
      <c r="I18" s="105">
        <v>1</v>
      </c>
      <c r="J18" s="108"/>
    </row>
    <row r="19" spans="1:10" s="109" customFormat="1" ht="18.75">
      <c r="A19" s="105">
        <v>13</v>
      </c>
      <c r="B19" s="112" t="s">
        <v>265</v>
      </c>
      <c r="C19" s="105">
        <v>7</v>
      </c>
      <c r="D19" s="105" t="s">
        <v>204</v>
      </c>
      <c r="E19" s="6" t="s">
        <v>221</v>
      </c>
      <c r="F19" s="105">
        <v>128</v>
      </c>
      <c r="G19" s="107">
        <v>1101500</v>
      </c>
      <c r="H19" s="105"/>
      <c r="I19" s="105">
        <v>1</v>
      </c>
      <c r="J19" s="108"/>
    </row>
    <row r="20" spans="1:10" s="109" customFormat="1" ht="18.75">
      <c r="A20" s="105">
        <v>14</v>
      </c>
      <c r="B20" s="112" t="s">
        <v>266</v>
      </c>
      <c r="C20" s="105">
        <v>3</v>
      </c>
      <c r="D20" s="105" t="s">
        <v>205</v>
      </c>
      <c r="E20" s="6" t="s">
        <v>221</v>
      </c>
      <c r="F20" s="105">
        <v>71</v>
      </c>
      <c r="G20" s="107">
        <v>801688</v>
      </c>
      <c r="H20" s="105"/>
      <c r="I20" s="105">
        <v>1</v>
      </c>
      <c r="J20" s="108"/>
    </row>
    <row r="21" spans="1:10" s="109" customFormat="1" ht="18.75">
      <c r="A21" s="105">
        <v>15</v>
      </c>
      <c r="B21" s="106" t="s">
        <v>267</v>
      </c>
      <c r="C21" s="6">
        <v>2</v>
      </c>
      <c r="D21" s="6" t="s">
        <v>209</v>
      </c>
      <c r="E21" s="6" t="s">
        <v>221</v>
      </c>
      <c r="F21" s="105">
        <v>106</v>
      </c>
      <c r="G21" s="107">
        <v>235980</v>
      </c>
      <c r="H21" s="105"/>
      <c r="I21" s="105">
        <v>1</v>
      </c>
      <c r="J21" s="108"/>
    </row>
    <row r="22" spans="1:10" s="109" customFormat="1" ht="18.75">
      <c r="A22" s="105">
        <v>16</v>
      </c>
      <c r="B22" s="106" t="s">
        <v>268</v>
      </c>
      <c r="C22" s="6">
        <v>3</v>
      </c>
      <c r="D22" s="6" t="s">
        <v>209</v>
      </c>
      <c r="E22" s="6" t="s">
        <v>221</v>
      </c>
      <c r="F22" s="105">
        <v>37</v>
      </c>
      <c r="G22" s="107">
        <v>443308</v>
      </c>
      <c r="H22" s="105"/>
      <c r="I22" s="105">
        <v>1</v>
      </c>
      <c r="J22" s="108"/>
    </row>
    <row r="23" spans="1:10" s="109" customFormat="1" ht="18.75">
      <c r="A23" s="105">
        <v>17</v>
      </c>
      <c r="B23" s="106" t="s">
        <v>269</v>
      </c>
      <c r="C23" s="6">
        <v>7</v>
      </c>
      <c r="D23" s="6" t="s">
        <v>209</v>
      </c>
      <c r="E23" s="6" t="s">
        <v>221</v>
      </c>
      <c r="F23" s="105">
        <v>120</v>
      </c>
      <c r="G23" s="107">
        <v>741397</v>
      </c>
      <c r="H23" s="105"/>
      <c r="I23" s="105">
        <v>1</v>
      </c>
      <c r="J23" s="113"/>
    </row>
    <row r="24" spans="1:10" s="109" customFormat="1" ht="18.75">
      <c r="A24" s="105">
        <v>18</v>
      </c>
      <c r="B24" s="106" t="s">
        <v>270</v>
      </c>
      <c r="C24" s="6">
        <v>8</v>
      </c>
      <c r="D24" s="6" t="s">
        <v>209</v>
      </c>
      <c r="E24" s="6" t="s">
        <v>221</v>
      </c>
      <c r="F24" s="105">
        <v>165</v>
      </c>
      <c r="G24" s="107">
        <v>1928103</v>
      </c>
      <c r="H24" s="105"/>
      <c r="I24" s="105">
        <v>1</v>
      </c>
      <c r="J24" s="113"/>
    </row>
    <row r="25" spans="1:10" s="109" customFormat="1" ht="18.75">
      <c r="A25" s="105">
        <v>19</v>
      </c>
      <c r="B25" s="106" t="s">
        <v>270</v>
      </c>
      <c r="C25" s="6">
        <v>10</v>
      </c>
      <c r="D25" s="6" t="s">
        <v>209</v>
      </c>
      <c r="E25" s="6" t="s">
        <v>221</v>
      </c>
      <c r="F25" s="105">
        <v>134</v>
      </c>
      <c r="G25" s="107">
        <v>1159650</v>
      </c>
      <c r="H25" s="105"/>
      <c r="I25" s="105">
        <v>1</v>
      </c>
      <c r="J25" s="113"/>
    </row>
    <row r="26" spans="1:10" s="109" customFormat="1" ht="18.75">
      <c r="A26" s="105">
        <v>20</v>
      </c>
      <c r="B26" s="106" t="s">
        <v>271</v>
      </c>
      <c r="C26" s="6">
        <v>11</v>
      </c>
      <c r="D26" s="6" t="s">
        <v>209</v>
      </c>
      <c r="E26" s="6" t="s">
        <v>221</v>
      </c>
      <c r="F26" s="105">
        <v>96</v>
      </c>
      <c r="G26" s="107">
        <v>760603</v>
      </c>
      <c r="H26" s="105"/>
      <c r="I26" s="105">
        <v>1</v>
      </c>
      <c r="J26" s="113"/>
    </row>
    <row r="27" spans="1:10" s="116" customFormat="1" ht="18.75">
      <c r="A27" s="105">
        <v>21</v>
      </c>
      <c r="B27" s="114" t="s">
        <v>272</v>
      </c>
      <c r="C27" s="115">
        <v>1</v>
      </c>
      <c r="D27" s="115" t="s">
        <v>273</v>
      </c>
      <c r="E27" s="115" t="s">
        <v>196</v>
      </c>
      <c r="F27" s="6">
        <v>94</v>
      </c>
      <c r="G27" s="6">
        <v>455676</v>
      </c>
      <c r="H27" s="115"/>
      <c r="I27" s="115">
        <v>1</v>
      </c>
      <c r="J27" s="113"/>
    </row>
    <row r="28" spans="1:10" s="116" customFormat="1" ht="18.75">
      <c r="A28" s="105">
        <v>22</v>
      </c>
      <c r="B28" s="114" t="s">
        <v>274</v>
      </c>
      <c r="C28" s="115">
        <v>3</v>
      </c>
      <c r="D28" s="115" t="s">
        <v>273</v>
      </c>
      <c r="E28" s="115" t="s">
        <v>196</v>
      </c>
      <c r="F28" s="6">
        <v>115</v>
      </c>
      <c r="G28" s="6">
        <v>358370</v>
      </c>
      <c r="H28" s="117"/>
      <c r="I28" s="115">
        <v>1</v>
      </c>
      <c r="J28" s="113"/>
    </row>
    <row r="29" spans="1:10" s="116" customFormat="1" ht="18.75">
      <c r="A29" s="105">
        <v>23</v>
      </c>
      <c r="B29" s="114" t="s">
        <v>275</v>
      </c>
      <c r="C29" s="115">
        <v>4</v>
      </c>
      <c r="D29" s="115" t="s">
        <v>273</v>
      </c>
      <c r="E29" s="115" t="s">
        <v>196</v>
      </c>
      <c r="F29" s="6">
        <v>123</v>
      </c>
      <c r="G29" s="6">
        <v>248210</v>
      </c>
      <c r="H29" s="117"/>
      <c r="I29" s="115">
        <v>1</v>
      </c>
      <c r="J29" s="113"/>
    </row>
    <row r="30" spans="1:10" s="116" customFormat="1" ht="18.75">
      <c r="A30" s="105">
        <v>24</v>
      </c>
      <c r="B30" s="118" t="s">
        <v>276</v>
      </c>
      <c r="C30" s="115">
        <v>5</v>
      </c>
      <c r="D30" s="115" t="s">
        <v>273</v>
      </c>
      <c r="E30" s="115" t="s">
        <v>196</v>
      </c>
      <c r="F30" s="6">
        <v>110</v>
      </c>
      <c r="G30" s="6">
        <v>224180</v>
      </c>
      <c r="H30" s="117"/>
      <c r="I30" s="115">
        <v>1</v>
      </c>
      <c r="J30" s="113"/>
    </row>
    <row r="31" spans="1:10" s="116" customFormat="1" ht="18.75">
      <c r="A31" s="105">
        <v>25</v>
      </c>
      <c r="B31" s="118" t="s">
        <v>277</v>
      </c>
      <c r="C31" s="115">
        <v>6</v>
      </c>
      <c r="D31" s="115" t="s">
        <v>273</v>
      </c>
      <c r="E31" s="115" t="s">
        <v>196</v>
      </c>
      <c r="F31" s="6">
        <v>20</v>
      </c>
      <c r="G31" s="6">
        <v>32060</v>
      </c>
      <c r="H31" s="117"/>
      <c r="I31" s="115">
        <v>1</v>
      </c>
      <c r="J31" s="113"/>
    </row>
    <row r="32" spans="1:10" s="116" customFormat="1" ht="18.75">
      <c r="A32" s="105">
        <v>26</v>
      </c>
      <c r="B32" s="118" t="s">
        <v>278</v>
      </c>
      <c r="C32" s="115">
        <v>7</v>
      </c>
      <c r="D32" s="115" t="s">
        <v>273</v>
      </c>
      <c r="E32" s="115" t="s">
        <v>196</v>
      </c>
      <c r="F32" s="6">
        <v>140</v>
      </c>
      <c r="G32" s="6">
        <v>122020</v>
      </c>
      <c r="H32" s="117"/>
      <c r="I32" s="115">
        <v>1</v>
      </c>
      <c r="J32" s="113"/>
    </row>
    <row r="33" spans="1:10" s="116" customFormat="1" ht="18.75">
      <c r="A33" s="105">
        <v>27</v>
      </c>
      <c r="B33" s="114" t="s">
        <v>279</v>
      </c>
      <c r="C33" s="115">
        <v>1</v>
      </c>
      <c r="D33" s="115" t="s">
        <v>196</v>
      </c>
      <c r="E33" s="115" t="s">
        <v>196</v>
      </c>
      <c r="F33" s="6">
        <v>223</v>
      </c>
      <c r="G33" s="6">
        <v>1003020</v>
      </c>
      <c r="H33" s="117"/>
      <c r="I33" s="115">
        <v>1</v>
      </c>
      <c r="J33" s="113"/>
    </row>
    <row r="34" spans="1:10" s="116" customFormat="1" ht="18.75">
      <c r="A34" s="105">
        <v>28</v>
      </c>
      <c r="B34" s="118" t="s">
        <v>280</v>
      </c>
      <c r="C34" s="115">
        <v>5</v>
      </c>
      <c r="D34" s="115" t="s">
        <v>196</v>
      </c>
      <c r="E34" s="115" t="s">
        <v>196</v>
      </c>
      <c r="F34" s="6">
        <v>207</v>
      </c>
      <c r="G34" s="6">
        <v>461030</v>
      </c>
      <c r="H34" s="117"/>
      <c r="I34" s="115">
        <v>1</v>
      </c>
      <c r="J34" s="113"/>
    </row>
    <row r="35" spans="1:10" s="116" customFormat="1" ht="18.75">
      <c r="A35" s="105">
        <v>29</v>
      </c>
      <c r="B35" s="118" t="s">
        <v>281</v>
      </c>
      <c r="C35" s="115">
        <v>6</v>
      </c>
      <c r="D35" s="115" t="s">
        <v>196</v>
      </c>
      <c r="E35" s="115" t="s">
        <v>196</v>
      </c>
      <c r="F35" s="6">
        <v>188</v>
      </c>
      <c r="G35" s="6">
        <v>397360</v>
      </c>
      <c r="H35" s="117"/>
      <c r="I35" s="115">
        <v>1</v>
      </c>
      <c r="J35" s="113"/>
    </row>
    <row r="36" spans="1:10" s="116" customFormat="1" ht="18.75">
      <c r="A36" s="105">
        <v>30</v>
      </c>
      <c r="B36" s="118" t="s">
        <v>282</v>
      </c>
      <c r="C36" s="115">
        <v>8</v>
      </c>
      <c r="D36" s="115" t="s">
        <v>196</v>
      </c>
      <c r="E36" s="115" t="s">
        <v>196</v>
      </c>
      <c r="F36" s="6">
        <v>379</v>
      </c>
      <c r="G36" s="6">
        <v>1562560</v>
      </c>
      <c r="H36" s="117"/>
      <c r="I36" s="115">
        <v>1</v>
      </c>
      <c r="J36" s="113"/>
    </row>
    <row r="37" spans="1:10" s="116" customFormat="1" ht="18.75">
      <c r="A37" s="105">
        <v>31</v>
      </c>
      <c r="B37" s="118" t="s">
        <v>283</v>
      </c>
      <c r="C37" s="115">
        <v>9</v>
      </c>
      <c r="D37" s="115" t="s">
        <v>196</v>
      </c>
      <c r="E37" s="115" t="s">
        <v>196</v>
      </c>
      <c r="F37" s="6">
        <v>172</v>
      </c>
      <c r="G37" s="6">
        <v>372190</v>
      </c>
      <c r="H37" s="117"/>
      <c r="I37" s="115">
        <v>1</v>
      </c>
      <c r="J37" s="113"/>
    </row>
    <row r="38" spans="1:11" s="120" customFormat="1" ht="18.75">
      <c r="A38" s="105">
        <v>32</v>
      </c>
      <c r="B38" s="118" t="s">
        <v>284</v>
      </c>
      <c r="C38" s="119">
        <v>10</v>
      </c>
      <c r="D38" s="119" t="s">
        <v>196</v>
      </c>
      <c r="E38" s="115" t="s">
        <v>196</v>
      </c>
      <c r="F38" s="119">
        <v>156</v>
      </c>
      <c r="G38" s="119">
        <v>297934</v>
      </c>
      <c r="H38" s="119"/>
      <c r="I38" s="115">
        <v>1</v>
      </c>
      <c r="J38" s="113"/>
      <c r="K38" s="116"/>
    </row>
    <row r="39" spans="1:10" s="116" customFormat="1" ht="18.75">
      <c r="A39" s="105">
        <v>33</v>
      </c>
      <c r="B39" s="114" t="s">
        <v>285</v>
      </c>
      <c r="C39" s="115">
        <v>12</v>
      </c>
      <c r="D39" s="115" t="s">
        <v>196</v>
      </c>
      <c r="E39" s="115" t="s">
        <v>196</v>
      </c>
      <c r="F39" s="6">
        <v>84</v>
      </c>
      <c r="G39" s="6">
        <v>365100</v>
      </c>
      <c r="H39" s="117"/>
      <c r="I39" s="115">
        <v>1</v>
      </c>
      <c r="J39" s="113"/>
    </row>
    <row r="40" spans="1:10" s="116" customFormat="1" ht="18.75">
      <c r="A40" s="105">
        <v>34</v>
      </c>
      <c r="B40" s="114" t="s">
        <v>286</v>
      </c>
      <c r="C40" s="115">
        <v>13</v>
      </c>
      <c r="D40" s="115" t="s">
        <v>196</v>
      </c>
      <c r="E40" s="115" t="s">
        <v>196</v>
      </c>
      <c r="F40" s="6">
        <v>108</v>
      </c>
      <c r="G40" s="6">
        <v>443010</v>
      </c>
      <c r="H40" s="117"/>
      <c r="I40" s="115">
        <v>1</v>
      </c>
      <c r="J40" s="113"/>
    </row>
    <row r="41" spans="1:10" s="116" customFormat="1" ht="18.75">
      <c r="A41" s="105">
        <v>35</v>
      </c>
      <c r="B41" s="114" t="s">
        <v>287</v>
      </c>
      <c r="C41" s="115">
        <v>3</v>
      </c>
      <c r="D41" s="115" t="s">
        <v>43</v>
      </c>
      <c r="E41" s="115" t="s">
        <v>196</v>
      </c>
      <c r="F41" s="6">
        <v>131</v>
      </c>
      <c r="G41" s="6">
        <v>383270</v>
      </c>
      <c r="H41" s="117"/>
      <c r="I41" s="115">
        <v>1</v>
      </c>
      <c r="J41" s="113"/>
    </row>
    <row r="42" spans="1:11" s="120" customFormat="1" ht="18.75">
      <c r="A42" s="105">
        <v>36</v>
      </c>
      <c r="B42" s="114" t="s">
        <v>288</v>
      </c>
      <c r="C42" s="119">
        <v>5</v>
      </c>
      <c r="D42" s="119" t="s">
        <v>43</v>
      </c>
      <c r="E42" s="115" t="s">
        <v>196</v>
      </c>
      <c r="F42" s="119">
        <v>164</v>
      </c>
      <c r="G42" s="119">
        <v>762350</v>
      </c>
      <c r="H42" s="114"/>
      <c r="I42" s="119">
        <v>1</v>
      </c>
      <c r="J42" s="113"/>
      <c r="K42" s="116"/>
    </row>
    <row r="43" spans="1:10" s="116" customFormat="1" ht="18.75">
      <c r="A43" s="105">
        <v>37</v>
      </c>
      <c r="B43" s="118" t="s">
        <v>289</v>
      </c>
      <c r="C43" s="115">
        <v>6</v>
      </c>
      <c r="D43" s="115" t="s">
        <v>43</v>
      </c>
      <c r="E43" s="115" t="s">
        <v>196</v>
      </c>
      <c r="F43" s="115">
        <v>153</v>
      </c>
      <c r="G43" s="115">
        <v>280000</v>
      </c>
      <c r="H43" s="117"/>
      <c r="I43" s="115">
        <v>1</v>
      </c>
      <c r="J43" s="113"/>
    </row>
    <row r="44" spans="1:10" s="116" customFormat="1" ht="18.75">
      <c r="A44" s="105">
        <v>38</v>
      </c>
      <c r="B44" s="118" t="s">
        <v>290</v>
      </c>
      <c r="C44" s="115">
        <v>8</v>
      </c>
      <c r="D44" s="115" t="s">
        <v>43</v>
      </c>
      <c r="E44" s="115" t="s">
        <v>196</v>
      </c>
      <c r="F44" s="115">
        <v>117</v>
      </c>
      <c r="G44" s="115">
        <v>229900</v>
      </c>
      <c r="H44" s="117"/>
      <c r="I44" s="115">
        <v>1</v>
      </c>
      <c r="J44" s="113"/>
    </row>
    <row r="45" spans="1:10" s="116" customFormat="1" ht="18.75">
      <c r="A45" s="105">
        <v>39</v>
      </c>
      <c r="B45" s="118" t="s">
        <v>291</v>
      </c>
      <c r="C45" s="115">
        <v>9</v>
      </c>
      <c r="D45" s="115" t="s">
        <v>43</v>
      </c>
      <c r="E45" s="115" t="s">
        <v>196</v>
      </c>
      <c r="F45" s="6">
        <v>428</v>
      </c>
      <c r="G45" s="6">
        <v>3068400</v>
      </c>
      <c r="H45" s="117"/>
      <c r="I45" s="115">
        <v>1</v>
      </c>
      <c r="J45" s="113"/>
    </row>
    <row r="46" spans="1:10" s="116" customFormat="1" ht="18.75">
      <c r="A46" s="105">
        <v>40</v>
      </c>
      <c r="B46" s="118" t="s">
        <v>292</v>
      </c>
      <c r="C46" s="115">
        <v>10</v>
      </c>
      <c r="D46" s="115" t="s">
        <v>43</v>
      </c>
      <c r="E46" s="115" t="s">
        <v>196</v>
      </c>
      <c r="F46" s="6">
        <v>163</v>
      </c>
      <c r="G46" s="6">
        <v>862898</v>
      </c>
      <c r="H46" s="117"/>
      <c r="I46" s="115">
        <v>1</v>
      </c>
      <c r="J46" s="113"/>
    </row>
    <row r="47" spans="1:10" s="116" customFormat="1" ht="18.75">
      <c r="A47" s="105">
        <v>41</v>
      </c>
      <c r="B47" s="114" t="s">
        <v>293</v>
      </c>
      <c r="C47" s="115">
        <v>11</v>
      </c>
      <c r="D47" s="115" t="s">
        <v>43</v>
      </c>
      <c r="E47" s="115" t="s">
        <v>196</v>
      </c>
      <c r="F47" s="115">
        <v>152</v>
      </c>
      <c r="G47" s="115">
        <v>415000</v>
      </c>
      <c r="H47" s="117"/>
      <c r="I47" s="115">
        <v>1</v>
      </c>
      <c r="J47" s="113"/>
    </row>
    <row r="48" spans="1:10" s="116" customFormat="1" ht="18.75">
      <c r="A48" s="105">
        <v>42</v>
      </c>
      <c r="B48" s="114" t="s">
        <v>294</v>
      </c>
      <c r="C48" s="115">
        <v>13</v>
      </c>
      <c r="D48" s="115" t="s">
        <v>43</v>
      </c>
      <c r="E48" s="115" t="s">
        <v>196</v>
      </c>
      <c r="F48" s="115">
        <v>140</v>
      </c>
      <c r="G48" s="115">
        <v>374000</v>
      </c>
      <c r="H48" s="117"/>
      <c r="I48" s="115">
        <v>1</v>
      </c>
      <c r="J48" s="113"/>
    </row>
    <row r="49" spans="1:10" s="116" customFormat="1" ht="18.75">
      <c r="A49" s="105">
        <v>43</v>
      </c>
      <c r="B49" s="114" t="s">
        <v>295</v>
      </c>
      <c r="C49" s="115">
        <v>14</v>
      </c>
      <c r="D49" s="115" t="s">
        <v>43</v>
      </c>
      <c r="E49" s="115" t="s">
        <v>196</v>
      </c>
      <c r="F49" s="6">
        <v>273</v>
      </c>
      <c r="G49" s="6">
        <v>696570</v>
      </c>
      <c r="H49" s="117"/>
      <c r="I49" s="115">
        <v>1</v>
      </c>
      <c r="J49" s="113"/>
    </row>
    <row r="50" spans="1:10" s="116" customFormat="1" ht="18.75">
      <c r="A50" s="105">
        <v>44</v>
      </c>
      <c r="B50" s="114" t="s">
        <v>296</v>
      </c>
      <c r="C50" s="115">
        <v>3</v>
      </c>
      <c r="D50" s="115" t="s">
        <v>40</v>
      </c>
      <c r="E50" s="115" t="s">
        <v>196</v>
      </c>
      <c r="F50" s="6">
        <v>106</v>
      </c>
      <c r="G50" s="6">
        <v>219020</v>
      </c>
      <c r="H50" s="117"/>
      <c r="I50" s="115">
        <v>1</v>
      </c>
      <c r="J50" s="113"/>
    </row>
    <row r="51" spans="1:10" s="116" customFormat="1" ht="18.75">
      <c r="A51" s="105">
        <v>45</v>
      </c>
      <c r="B51" s="114" t="s">
        <v>297</v>
      </c>
      <c r="C51" s="115">
        <v>4</v>
      </c>
      <c r="D51" s="115" t="s">
        <v>40</v>
      </c>
      <c r="E51" s="115" t="s">
        <v>196</v>
      </c>
      <c r="F51" s="6">
        <v>70</v>
      </c>
      <c r="G51" s="6">
        <v>72850</v>
      </c>
      <c r="H51" s="117"/>
      <c r="I51" s="115">
        <v>1</v>
      </c>
      <c r="J51" s="113"/>
    </row>
    <row r="52" spans="1:11" s="120" customFormat="1" ht="18.75">
      <c r="A52" s="105">
        <v>46</v>
      </c>
      <c r="B52" s="118" t="s">
        <v>298</v>
      </c>
      <c r="C52" s="119">
        <v>5</v>
      </c>
      <c r="D52" s="119" t="s">
        <v>40</v>
      </c>
      <c r="E52" s="115" t="s">
        <v>196</v>
      </c>
      <c r="F52" s="119">
        <v>65</v>
      </c>
      <c r="G52" s="119">
        <v>306902</v>
      </c>
      <c r="H52" s="114"/>
      <c r="I52" s="115">
        <v>1</v>
      </c>
      <c r="J52" s="113"/>
      <c r="K52" s="116"/>
    </row>
    <row r="53" spans="1:10" s="116" customFormat="1" ht="18.75">
      <c r="A53" s="105">
        <v>47</v>
      </c>
      <c r="B53" s="118" t="s">
        <v>299</v>
      </c>
      <c r="C53" s="115">
        <v>6</v>
      </c>
      <c r="D53" s="115" t="s">
        <v>40</v>
      </c>
      <c r="E53" s="115" t="s">
        <v>196</v>
      </c>
      <c r="F53" s="6">
        <v>32</v>
      </c>
      <c r="G53" s="6">
        <v>102840</v>
      </c>
      <c r="H53" s="117"/>
      <c r="I53" s="115">
        <v>1</v>
      </c>
      <c r="J53" s="113"/>
    </row>
    <row r="54" spans="1:10" s="116" customFormat="1" ht="18.75">
      <c r="A54" s="105">
        <v>48</v>
      </c>
      <c r="B54" s="118" t="s">
        <v>300</v>
      </c>
      <c r="C54" s="115">
        <v>7</v>
      </c>
      <c r="D54" s="115" t="s">
        <v>40</v>
      </c>
      <c r="E54" s="115" t="s">
        <v>196</v>
      </c>
      <c r="F54" s="6">
        <v>36</v>
      </c>
      <c r="G54" s="6">
        <v>122020</v>
      </c>
      <c r="H54" s="117"/>
      <c r="I54" s="115">
        <v>1</v>
      </c>
      <c r="J54" s="113"/>
    </row>
    <row r="55" spans="1:10" s="116" customFormat="1" ht="18.75">
      <c r="A55" s="105">
        <v>49</v>
      </c>
      <c r="B55" s="114" t="s">
        <v>301</v>
      </c>
      <c r="C55" s="115">
        <v>3</v>
      </c>
      <c r="D55" s="115" t="s">
        <v>302</v>
      </c>
      <c r="E55" s="115" t="s">
        <v>196</v>
      </c>
      <c r="F55" s="6">
        <v>75</v>
      </c>
      <c r="G55" s="6">
        <v>337940</v>
      </c>
      <c r="H55" s="117"/>
      <c r="I55" s="115">
        <v>1</v>
      </c>
      <c r="J55" s="113"/>
    </row>
    <row r="56" spans="1:10" s="116" customFormat="1" ht="18.75">
      <c r="A56" s="105">
        <v>50</v>
      </c>
      <c r="B56" s="114" t="s">
        <v>303</v>
      </c>
      <c r="C56" s="115">
        <v>4</v>
      </c>
      <c r="D56" s="115" t="s">
        <v>302</v>
      </c>
      <c r="E56" s="115" t="s">
        <v>196</v>
      </c>
      <c r="F56" s="6">
        <v>99</v>
      </c>
      <c r="G56" s="6">
        <v>240820</v>
      </c>
      <c r="H56" s="117"/>
      <c r="I56" s="115">
        <v>1</v>
      </c>
      <c r="J56" s="113"/>
    </row>
    <row r="57" spans="1:10" s="116" customFormat="1" ht="18.75">
      <c r="A57" s="105">
        <v>51</v>
      </c>
      <c r="B57" s="118" t="s">
        <v>304</v>
      </c>
      <c r="C57" s="115">
        <v>6</v>
      </c>
      <c r="D57" s="115" t="s">
        <v>302</v>
      </c>
      <c r="E57" s="115" t="s">
        <v>196</v>
      </c>
      <c r="F57" s="6">
        <v>150</v>
      </c>
      <c r="G57" s="6">
        <v>264320</v>
      </c>
      <c r="H57" s="117"/>
      <c r="I57" s="115">
        <v>1</v>
      </c>
      <c r="J57" s="113"/>
    </row>
    <row r="58" spans="1:10" s="116" customFormat="1" ht="18.75">
      <c r="A58" s="105">
        <v>52</v>
      </c>
      <c r="B58" s="118" t="s">
        <v>305</v>
      </c>
      <c r="C58" s="115">
        <v>7</v>
      </c>
      <c r="D58" s="115" t="s">
        <v>302</v>
      </c>
      <c r="E58" s="115" t="s">
        <v>196</v>
      </c>
      <c r="F58" s="6">
        <v>140</v>
      </c>
      <c r="G58" s="6">
        <v>257200</v>
      </c>
      <c r="H58" s="117"/>
      <c r="I58" s="115">
        <v>1</v>
      </c>
      <c r="J58" s="113"/>
    </row>
    <row r="59" spans="1:10" s="116" customFormat="1" ht="18.75">
      <c r="A59" s="105">
        <v>53</v>
      </c>
      <c r="B59" s="118" t="s">
        <v>159</v>
      </c>
      <c r="C59" s="115">
        <v>8</v>
      </c>
      <c r="D59" s="115" t="s">
        <v>302</v>
      </c>
      <c r="E59" s="115" t="s">
        <v>196</v>
      </c>
      <c r="F59" s="6">
        <v>140</v>
      </c>
      <c r="G59" s="6">
        <v>388240</v>
      </c>
      <c r="H59" s="117"/>
      <c r="I59" s="115">
        <v>1</v>
      </c>
      <c r="J59" s="113"/>
    </row>
    <row r="60" spans="1:11" s="121" customFormat="1" ht="18.75">
      <c r="A60" s="105">
        <v>54</v>
      </c>
      <c r="B60" s="118" t="s">
        <v>306</v>
      </c>
      <c r="C60" s="115">
        <v>9</v>
      </c>
      <c r="D60" s="115" t="s">
        <v>302</v>
      </c>
      <c r="E60" s="115" t="s">
        <v>196</v>
      </c>
      <c r="F60" s="6">
        <v>105</v>
      </c>
      <c r="G60" s="6">
        <v>190190</v>
      </c>
      <c r="H60" s="117"/>
      <c r="I60" s="115">
        <v>1</v>
      </c>
      <c r="J60" s="113"/>
      <c r="K60" s="116"/>
    </row>
    <row r="61" spans="1:10" s="116" customFormat="1" ht="18.75">
      <c r="A61" s="105">
        <v>55</v>
      </c>
      <c r="B61" s="114" t="s">
        <v>307</v>
      </c>
      <c r="C61" s="115">
        <v>11</v>
      </c>
      <c r="D61" s="115" t="s">
        <v>302</v>
      </c>
      <c r="E61" s="115" t="s">
        <v>196</v>
      </c>
      <c r="F61" s="6">
        <v>88</v>
      </c>
      <c r="G61" s="6">
        <v>300900</v>
      </c>
      <c r="H61" s="117"/>
      <c r="I61" s="115">
        <v>1</v>
      </c>
      <c r="J61" s="113"/>
    </row>
    <row r="62" spans="1:10" s="116" customFormat="1" ht="18.75">
      <c r="A62" s="105">
        <v>56</v>
      </c>
      <c r="B62" s="114" t="s">
        <v>308</v>
      </c>
      <c r="C62" s="115">
        <v>12</v>
      </c>
      <c r="D62" s="115" t="s">
        <v>302</v>
      </c>
      <c r="E62" s="115" t="s">
        <v>196</v>
      </c>
      <c r="F62" s="6">
        <v>84</v>
      </c>
      <c r="G62" s="6">
        <v>268810</v>
      </c>
      <c r="H62" s="117"/>
      <c r="I62" s="115">
        <v>1</v>
      </c>
      <c r="J62" s="113"/>
    </row>
    <row r="63" spans="1:10" s="116" customFormat="1" ht="18.75">
      <c r="A63" s="105">
        <v>57</v>
      </c>
      <c r="B63" s="114" t="s">
        <v>309</v>
      </c>
      <c r="C63" s="115">
        <v>13</v>
      </c>
      <c r="D63" s="115" t="s">
        <v>302</v>
      </c>
      <c r="E63" s="115" t="s">
        <v>196</v>
      </c>
      <c r="F63" s="6">
        <v>112</v>
      </c>
      <c r="G63" s="6">
        <v>232730</v>
      </c>
      <c r="H63" s="117"/>
      <c r="I63" s="115">
        <v>1</v>
      </c>
      <c r="J63" s="113"/>
    </row>
    <row r="64" spans="1:11" s="120" customFormat="1" ht="18.75">
      <c r="A64" s="105">
        <v>58</v>
      </c>
      <c r="B64" s="114" t="s">
        <v>310</v>
      </c>
      <c r="C64" s="115">
        <v>14</v>
      </c>
      <c r="D64" s="115" t="s">
        <v>302</v>
      </c>
      <c r="E64" s="115" t="s">
        <v>196</v>
      </c>
      <c r="F64" s="6">
        <v>172</v>
      </c>
      <c r="G64" s="6">
        <v>1095860</v>
      </c>
      <c r="H64" s="117"/>
      <c r="I64" s="115">
        <v>1</v>
      </c>
      <c r="J64" s="113"/>
      <c r="K64" s="116"/>
    </row>
    <row r="65" spans="1:10" s="116" customFormat="1" ht="18.75">
      <c r="A65" s="105">
        <v>59</v>
      </c>
      <c r="B65" s="118" t="s">
        <v>311</v>
      </c>
      <c r="C65" s="119">
        <v>16</v>
      </c>
      <c r="D65" s="119" t="s">
        <v>302</v>
      </c>
      <c r="E65" s="115" t="s">
        <v>196</v>
      </c>
      <c r="F65" s="119">
        <v>147</v>
      </c>
      <c r="G65" s="119">
        <v>159550</v>
      </c>
      <c r="H65" s="114"/>
      <c r="I65" s="115">
        <v>1</v>
      </c>
      <c r="J65" s="113"/>
    </row>
    <row r="66" spans="1:10" s="116" customFormat="1" ht="18.75">
      <c r="A66" s="105">
        <v>60</v>
      </c>
      <c r="B66" s="118" t="s">
        <v>312</v>
      </c>
      <c r="C66" s="115">
        <v>18</v>
      </c>
      <c r="D66" s="115" t="s">
        <v>302</v>
      </c>
      <c r="E66" s="115" t="s">
        <v>196</v>
      </c>
      <c r="F66" s="6">
        <v>154</v>
      </c>
      <c r="G66" s="6">
        <v>351180</v>
      </c>
      <c r="H66" s="117"/>
      <c r="I66" s="115">
        <v>1</v>
      </c>
      <c r="J66" s="113"/>
    </row>
    <row r="67" spans="1:11" s="120" customFormat="1" ht="18.75">
      <c r="A67" s="105">
        <v>61</v>
      </c>
      <c r="B67" s="114" t="s">
        <v>313</v>
      </c>
      <c r="C67" s="115">
        <v>2</v>
      </c>
      <c r="D67" s="115" t="s">
        <v>41</v>
      </c>
      <c r="E67" s="115" t="s">
        <v>196</v>
      </c>
      <c r="F67" s="6">
        <v>178</v>
      </c>
      <c r="G67" s="6">
        <v>292230</v>
      </c>
      <c r="H67" s="117"/>
      <c r="I67" s="115">
        <v>1</v>
      </c>
      <c r="J67" s="113"/>
      <c r="K67" s="116"/>
    </row>
    <row r="68" spans="1:10" s="116" customFormat="1" ht="18.75">
      <c r="A68" s="105">
        <v>62</v>
      </c>
      <c r="B68" s="114" t="s">
        <v>314</v>
      </c>
      <c r="C68" s="115">
        <v>5</v>
      </c>
      <c r="D68" s="115" t="s">
        <v>41</v>
      </c>
      <c r="E68" s="115" t="s">
        <v>196</v>
      </c>
      <c r="F68" s="6">
        <v>104</v>
      </c>
      <c r="G68" s="6">
        <v>386320</v>
      </c>
      <c r="H68" s="117"/>
      <c r="I68" s="115">
        <v>1</v>
      </c>
      <c r="J68" s="113"/>
    </row>
    <row r="69" spans="1:10" s="116" customFormat="1" ht="18.75">
      <c r="A69" s="105">
        <v>63</v>
      </c>
      <c r="B69" s="118" t="s">
        <v>315</v>
      </c>
      <c r="C69" s="115">
        <v>6</v>
      </c>
      <c r="D69" s="115" t="s">
        <v>41</v>
      </c>
      <c r="E69" s="115" t="s">
        <v>196</v>
      </c>
      <c r="F69" s="6">
        <v>130</v>
      </c>
      <c r="G69" s="6">
        <v>102830</v>
      </c>
      <c r="H69" s="117"/>
      <c r="I69" s="115">
        <v>1</v>
      </c>
      <c r="J69" s="113"/>
    </row>
    <row r="70" spans="1:10" s="116" customFormat="1" ht="18.75">
      <c r="A70" s="105">
        <v>64</v>
      </c>
      <c r="B70" s="118" t="s">
        <v>316</v>
      </c>
      <c r="C70" s="115">
        <v>7</v>
      </c>
      <c r="D70" s="115" t="s">
        <v>41</v>
      </c>
      <c r="E70" s="115" t="s">
        <v>196</v>
      </c>
      <c r="F70" s="6">
        <v>26</v>
      </c>
      <c r="G70" s="6">
        <v>259290</v>
      </c>
      <c r="H70" s="117"/>
      <c r="I70" s="115">
        <v>1</v>
      </c>
      <c r="J70" s="113"/>
    </row>
    <row r="71" spans="1:11" s="121" customFormat="1" ht="18.75">
      <c r="A71" s="105">
        <v>65</v>
      </c>
      <c r="B71" s="118" t="s">
        <v>317</v>
      </c>
      <c r="C71" s="115">
        <v>9</v>
      </c>
      <c r="D71" s="115" t="s">
        <v>41</v>
      </c>
      <c r="E71" s="115" t="s">
        <v>196</v>
      </c>
      <c r="F71" s="6">
        <v>84</v>
      </c>
      <c r="G71" s="6">
        <v>236550</v>
      </c>
      <c r="H71" s="117"/>
      <c r="I71" s="115">
        <v>1</v>
      </c>
      <c r="J71" s="113"/>
      <c r="K71" s="116"/>
    </row>
    <row r="72" spans="1:10" s="116" customFormat="1" ht="18.75">
      <c r="A72" s="105">
        <v>66</v>
      </c>
      <c r="B72" s="106" t="s">
        <v>318</v>
      </c>
      <c r="C72" s="115">
        <v>12</v>
      </c>
      <c r="D72" s="115" t="s">
        <v>41</v>
      </c>
      <c r="E72" s="115" t="s">
        <v>196</v>
      </c>
      <c r="F72" s="6">
        <v>122</v>
      </c>
      <c r="G72" s="6">
        <v>410030</v>
      </c>
      <c r="H72" s="117"/>
      <c r="I72" s="115">
        <v>1</v>
      </c>
      <c r="J72" s="113"/>
    </row>
    <row r="73" spans="1:10" s="116" customFormat="1" ht="18.75">
      <c r="A73" s="105">
        <v>67</v>
      </c>
      <c r="B73" s="114" t="s">
        <v>319</v>
      </c>
      <c r="C73" s="115">
        <v>13</v>
      </c>
      <c r="D73" s="115" t="s">
        <v>41</v>
      </c>
      <c r="E73" s="115" t="s">
        <v>196</v>
      </c>
      <c r="F73" s="6">
        <v>57</v>
      </c>
      <c r="G73" s="6">
        <v>115020</v>
      </c>
      <c r="H73" s="117"/>
      <c r="I73" s="115">
        <v>1</v>
      </c>
      <c r="J73" s="113"/>
    </row>
    <row r="74" spans="1:11" s="120" customFormat="1" ht="18.75">
      <c r="A74" s="105">
        <v>68</v>
      </c>
      <c r="B74" s="114" t="s">
        <v>320</v>
      </c>
      <c r="C74" s="115">
        <v>1</v>
      </c>
      <c r="D74" s="115" t="s">
        <v>39</v>
      </c>
      <c r="E74" s="115" t="s">
        <v>196</v>
      </c>
      <c r="F74" s="6">
        <v>62</v>
      </c>
      <c r="G74" s="6">
        <v>160320</v>
      </c>
      <c r="H74" s="117"/>
      <c r="I74" s="115">
        <v>1</v>
      </c>
      <c r="J74" s="113"/>
      <c r="K74" s="116"/>
    </row>
    <row r="75" spans="1:10" s="116" customFormat="1" ht="18.75">
      <c r="A75" s="105">
        <v>69</v>
      </c>
      <c r="B75" s="122" t="s">
        <v>321</v>
      </c>
      <c r="C75" s="123">
        <v>2</v>
      </c>
      <c r="D75" s="123" t="s">
        <v>39</v>
      </c>
      <c r="E75" s="124" t="s">
        <v>196</v>
      </c>
      <c r="F75" s="123">
        <v>132</v>
      </c>
      <c r="G75" s="123">
        <v>333626</v>
      </c>
      <c r="H75" s="123"/>
      <c r="I75" s="124">
        <v>1</v>
      </c>
      <c r="J75" s="125">
        <v>1</v>
      </c>
    </row>
    <row r="76" spans="1:10" s="116" customFormat="1" ht="18.75">
      <c r="A76" s="105">
        <v>70</v>
      </c>
      <c r="B76" s="118" t="s">
        <v>39</v>
      </c>
      <c r="C76" s="115">
        <v>5</v>
      </c>
      <c r="D76" s="115" t="s">
        <v>39</v>
      </c>
      <c r="E76" s="115" t="s">
        <v>196</v>
      </c>
      <c r="F76" s="6">
        <v>457</v>
      </c>
      <c r="G76" s="6">
        <v>731670</v>
      </c>
      <c r="H76" s="117"/>
      <c r="I76" s="115">
        <v>1</v>
      </c>
      <c r="J76" s="113"/>
    </row>
    <row r="77" spans="1:11" s="120" customFormat="1" ht="18.75">
      <c r="A77" s="105">
        <v>71</v>
      </c>
      <c r="B77" s="118" t="s">
        <v>322</v>
      </c>
      <c r="C77" s="115">
        <v>6</v>
      </c>
      <c r="D77" s="115" t="s">
        <v>39</v>
      </c>
      <c r="E77" s="115" t="s">
        <v>196</v>
      </c>
      <c r="F77" s="6">
        <v>128</v>
      </c>
      <c r="G77" s="6">
        <v>229030</v>
      </c>
      <c r="H77" s="117"/>
      <c r="I77" s="115">
        <v>1</v>
      </c>
      <c r="J77" s="113"/>
      <c r="K77" s="116"/>
    </row>
    <row r="78" spans="1:10" s="116" customFormat="1" ht="18.75">
      <c r="A78" s="105">
        <v>72</v>
      </c>
      <c r="B78" s="118" t="s">
        <v>323</v>
      </c>
      <c r="C78" s="119">
        <v>7</v>
      </c>
      <c r="D78" s="119" t="s">
        <v>39</v>
      </c>
      <c r="E78" s="115" t="s">
        <v>196</v>
      </c>
      <c r="F78" s="119">
        <v>163</v>
      </c>
      <c r="G78" s="119">
        <v>402573</v>
      </c>
      <c r="H78" s="119"/>
      <c r="I78" s="115">
        <v>1</v>
      </c>
      <c r="J78" s="113"/>
    </row>
    <row r="79" spans="1:11" s="121" customFormat="1" ht="18.75">
      <c r="A79" s="105">
        <v>73</v>
      </c>
      <c r="B79" s="118" t="s">
        <v>324</v>
      </c>
      <c r="C79" s="115">
        <v>8</v>
      </c>
      <c r="D79" s="115" t="s">
        <v>39</v>
      </c>
      <c r="E79" s="115" t="s">
        <v>196</v>
      </c>
      <c r="F79" s="6">
        <v>71</v>
      </c>
      <c r="G79" s="6">
        <v>232850</v>
      </c>
      <c r="H79" s="117"/>
      <c r="I79" s="115">
        <v>1</v>
      </c>
      <c r="J79" s="113"/>
      <c r="K79" s="116"/>
    </row>
    <row r="80" spans="1:10" s="116" customFormat="1" ht="18.75">
      <c r="A80" s="105">
        <v>74</v>
      </c>
      <c r="B80" s="118" t="s">
        <v>325</v>
      </c>
      <c r="C80" s="115">
        <v>9</v>
      </c>
      <c r="D80" s="115" t="s">
        <v>39</v>
      </c>
      <c r="E80" s="115" t="s">
        <v>196</v>
      </c>
      <c r="F80" s="6">
        <v>172</v>
      </c>
      <c r="G80" s="6">
        <v>369540</v>
      </c>
      <c r="H80" s="117"/>
      <c r="I80" s="115">
        <v>1</v>
      </c>
      <c r="J80" s="113"/>
    </row>
    <row r="81" spans="1:10" s="116" customFormat="1" ht="18.75">
      <c r="A81" s="105">
        <v>75</v>
      </c>
      <c r="B81" s="114" t="s">
        <v>326</v>
      </c>
      <c r="C81" s="115">
        <v>1</v>
      </c>
      <c r="D81" s="115" t="s">
        <v>326</v>
      </c>
      <c r="E81" s="115" t="s">
        <v>196</v>
      </c>
      <c r="F81" s="115">
        <v>272</v>
      </c>
      <c r="G81" s="115">
        <v>2106224</v>
      </c>
      <c r="H81" s="117"/>
      <c r="I81" s="115">
        <v>1</v>
      </c>
      <c r="J81" s="113"/>
    </row>
    <row r="82" spans="1:10" s="116" customFormat="1" ht="18.75">
      <c r="A82" s="105">
        <v>76</v>
      </c>
      <c r="B82" s="114" t="s">
        <v>327</v>
      </c>
      <c r="C82" s="115">
        <v>5</v>
      </c>
      <c r="D82" s="115" t="s">
        <v>326</v>
      </c>
      <c r="E82" s="115" t="s">
        <v>196</v>
      </c>
      <c r="F82" s="115">
        <v>181</v>
      </c>
      <c r="G82" s="115">
        <v>752670</v>
      </c>
      <c r="H82" s="117"/>
      <c r="I82" s="115">
        <v>1</v>
      </c>
      <c r="J82" s="113"/>
    </row>
    <row r="83" spans="1:10" s="116" customFormat="1" ht="18.75">
      <c r="A83" s="105">
        <v>77</v>
      </c>
      <c r="B83" s="118" t="s">
        <v>328</v>
      </c>
      <c r="C83" s="115">
        <v>7</v>
      </c>
      <c r="D83" s="115" t="s">
        <v>326</v>
      </c>
      <c r="E83" s="115" t="s">
        <v>196</v>
      </c>
      <c r="F83" s="115">
        <v>222</v>
      </c>
      <c r="G83" s="115">
        <v>1733830</v>
      </c>
      <c r="H83" s="117"/>
      <c r="I83" s="115">
        <v>1</v>
      </c>
      <c r="J83" s="113"/>
    </row>
    <row r="84" spans="1:11" s="121" customFormat="1" ht="18.75">
      <c r="A84" s="105">
        <v>78</v>
      </c>
      <c r="B84" s="118" t="s">
        <v>329</v>
      </c>
      <c r="C84" s="115">
        <v>10</v>
      </c>
      <c r="D84" s="115" t="s">
        <v>326</v>
      </c>
      <c r="E84" s="115" t="s">
        <v>196</v>
      </c>
      <c r="F84" s="115">
        <v>224</v>
      </c>
      <c r="G84" s="115">
        <v>166272</v>
      </c>
      <c r="H84" s="117"/>
      <c r="I84" s="115">
        <v>1</v>
      </c>
      <c r="J84" s="113"/>
      <c r="K84" s="116"/>
    </row>
    <row r="85" spans="1:10" s="116" customFormat="1" ht="18.75">
      <c r="A85" s="105">
        <v>79</v>
      </c>
      <c r="B85" s="114" t="s">
        <v>330</v>
      </c>
      <c r="C85" s="115">
        <v>13</v>
      </c>
      <c r="D85" s="115" t="s">
        <v>326</v>
      </c>
      <c r="E85" s="115" t="s">
        <v>196</v>
      </c>
      <c r="F85" s="115">
        <v>102</v>
      </c>
      <c r="G85" s="115">
        <v>280500</v>
      </c>
      <c r="H85" s="117"/>
      <c r="I85" s="115">
        <v>1</v>
      </c>
      <c r="J85" s="113"/>
    </row>
    <row r="86" spans="1:10" s="116" customFormat="1" ht="18.75">
      <c r="A86" s="105">
        <v>80</v>
      </c>
      <c r="B86" s="114" t="s">
        <v>331</v>
      </c>
      <c r="C86" s="115">
        <v>2</v>
      </c>
      <c r="D86" s="115" t="s">
        <v>42</v>
      </c>
      <c r="E86" s="115" t="s">
        <v>196</v>
      </c>
      <c r="F86" s="6">
        <v>95</v>
      </c>
      <c r="G86" s="6">
        <v>121340</v>
      </c>
      <c r="H86" s="117"/>
      <c r="I86" s="115">
        <v>1</v>
      </c>
      <c r="J86" s="108"/>
    </row>
    <row r="87" spans="1:10" s="116" customFormat="1" ht="18.75">
      <c r="A87" s="105">
        <v>81</v>
      </c>
      <c r="B87" s="114" t="s">
        <v>332</v>
      </c>
      <c r="C87" s="115">
        <v>3</v>
      </c>
      <c r="D87" s="115" t="s">
        <v>42</v>
      </c>
      <c r="E87" s="115" t="s">
        <v>196</v>
      </c>
      <c r="F87" s="6">
        <v>79</v>
      </c>
      <c r="G87" s="6">
        <v>53100</v>
      </c>
      <c r="H87" s="117"/>
      <c r="I87" s="115">
        <v>1</v>
      </c>
      <c r="J87" s="108"/>
    </row>
    <row r="88" spans="1:10" s="116" customFormat="1" ht="18.75">
      <c r="A88" s="105">
        <v>82</v>
      </c>
      <c r="B88" s="114" t="s">
        <v>333</v>
      </c>
      <c r="C88" s="115">
        <v>4</v>
      </c>
      <c r="D88" s="115" t="s">
        <v>42</v>
      </c>
      <c r="E88" s="115" t="s">
        <v>196</v>
      </c>
      <c r="F88" s="6">
        <v>69</v>
      </c>
      <c r="G88" s="6">
        <v>65570</v>
      </c>
      <c r="H88" s="117"/>
      <c r="I88" s="115">
        <v>1</v>
      </c>
      <c r="J88" s="108"/>
    </row>
    <row r="89" spans="1:10" s="116" customFormat="1" ht="18.75">
      <c r="A89" s="105">
        <v>83</v>
      </c>
      <c r="B89" s="118" t="s">
        <v>334</v>
      </c>
      <c r="C89" s="115">
        <v>9</v>
      </c>
      <c r="D89" s="115" t="s">
        <v>42</v>
      </c>
      <c r="E89" s="115" t="s">
        <v>196</v>
      </c>
      <c r="F89" s="6">
        <v>80</v>
      </c>
      <c r="G89" s="6">
        <v>162700</v>
      </c>
      <c r="H89" s="117"/>
      <c r="I89" s="115">
        <v>1</v>
      </c>
      <c r="J89" s="108"/>
    </row>
    <row r="90" spans="1:10" s="116" customFormat="1" ht="18.75">
      <c r="A90" s="105">
        <v>84</v>
      </c>
      <c r="B90" s="118" t="s">
        <v>335</v>
      </c>
      <c r="C90" s="115">
        <v>10</v>
      </c>
      <c r="D90" s="115" t="s">
        <v>42</v>
      </c>
      <c r="E90" s="115" t="s">
        <v>196</v>
      </c>
      <c r="F90" s="6">
        <v>98</v>
      </c>
      <c r="G90" s="6">
        <v>185250</v>
      </c>
      <c r="H90" s="117"/>
      <c r="I90" s="115">
        <v>1</v>
      </c>
      <c r="J90" s="108"/>
    </row>
    <row r="91" spans="1:10" s="116" customFormat="1" ht="18.75">
      <c r="A91" s="105">
        <v>85</v>
      </c>
      <c r="B91" s="114" t="s">
        <v>336</v>
      </c>
      <c r="C91" s="115">
        <v>1</v>
      </c>
      <c r="D91" s="115" t="s">
        <v>37</v>
      </c>
      <c r="E91" s="115" t="s">
        <v>196</v>
      </c>
      <c r="F91" s="6">
        <v>223</v>
      </c>
      <c r="G91" s="6">
        <v>257520</v>
      </c>
      <c r="H91" s="117"/>
      <c r="I91" s="115">
        <v>1</v>
      </c>
      <c r="J91" s="108"/>
    </row>
    <row r="92" spans="1:10" s="116" customFormat="1" ht="18.75">
      <c r="A92" s="105">
        <v>86</v>
      </c>
      <c r="B92" s="118" t="s">
        <v>337</v>
      </c>
      <c r="C92" s="115">
        <v>6</v>
      </c>
      <c r="D92" s="115" t="s">
        <v>37</v>
      </c>
      <c r="E92" s="115" t="s">
        <v>196</v>
      </c>
      <c r="F92" s="6">
        <v>92</v>
      </c>
      <c r="G92" s="6">
        <v>182450</v>
      </c>
      <c r="H92" s="117"/>
      <c r="I92" s="115">
        <v>1</v>
      </c>
      <c r="J92" s="108"/>
    </row>
    <row r="93" spans="1:10" s="116" customFormat="1" ht="18.75">
      <c r="A93" s="105">
        <v>87</v>
      </c>
      <c r="B93" s="118" t="s">
        <v>338</v>
      </c>
      <c r="C93" s="115">
        <v>7</v>
      </c>
      <c r="D93" s="115" t="s">
        <v>37</v>
      </c>
      <c r="E93" s="115" t="s">
        <v>196</v>
      </c>
      <c r="F93" s="6">
        <v>124</v>
      </c>
      <c r="G93" s="6">
        <v>518140</v>
      </c>
      <c r="H93" s="117"/>
      <c r="I93" s="115">
        <v>1</v>
      </c>
      <c r="J93" s="108"/>
    </row>
    <row r="94" spans="1:11" s="126" customFormat="1" ht="18.75">
      <c r="A94" s="105">
        <v>88</v>
      </c>
      <c r="B94" s="118" t="s">
        <v>339</v>
      </c>
      <c r="C94" s="115">
        <v>11</v>
      </c>
      <c r="D94" s="115" t="s">
        <v>37</v>
      </c>
      <c r="E94" s="115" t="s">
        <v>196</v>
      </c>
      <c r="F94" s="6">
        <v>99</v>
      </c>
      <c r="G94" s="6">
        <v>53500</v>
      </c>
      <c r="H94" s="117"/>
      <c r="I94" s="115">
        <v>1</v>
      </c>
      <c r="J94" s="108"/>
      <c r="K94" s="116"/>
    </row>
    <row r="95" spans="1:11" s="121" customFormat="1" ht="18.75">
      <c r="A95" s="105">
        <v>89</v>
      </c>
      <c r="B95" s="118" t="s">
        <v>36</v>
      </c>
      <c r="C95" s="115">
        <v>14</v>
      </c>
      <c r="D95" s="115" t="s">
        <v>37</v>
      </c>
      <c r="E95" s="115" t="s">
        <v>196</v>
      </c>
      <c r="F95" s="6">
        <v>99</v>
      </c>
      <c r="G95" s="6">
        <v>328000</v>
      </c>
      <c r="H95" s="117"/>
      <c r="I95" s="115">
        <v>1</v>
      </c>
      <c r="J95" s="108"/>
      <c r="K95" s="116"/>
    </row>
    <row r="96" spans="1:10" s="116" customFormat="1" ht="18.75">
      <c r="A96" s="105">
        <v>90</v>
      </c>
      <c r="B96" s="118" t="s">
        <v>340</v>
      </c>
      <c r="C96" s="115">
        <v>15</v>
      </c>
      <c r="D96" s="115" t="s">
        <v>37</v>
      </c>
      <c r="E96" s="115" t="s">
        <v>196</v>
      </c>
      <c r="F96" s="6">
        <v>129</v>
      </c>
      <c r="G96" s="6">
        <v>534340</v>
      </c>
      <c r="H96" s="117"/>
      <c r="I96" s="115">
        <v>1</v>
      </c>
      <c r="J96" s="108"/>
    </row>
    <row r="97" spans="1:10" s="116" customFormat="1" ht="18.75">
      <c r="A97" s="105">
        <v>91</v>
      </c>
      <c r="B97" s="114" t="s">
        <v>341</v>
      </c>
      <c r="C97" s="115">
        <v>16</v>
      </c>
      <c r="D97" s="115" t="s">
        <v>37</v>
      </c>
      <c r="E97" s="115" t="s">
        <v>196</v>
      </c>
      <c r="F97" s="6">
        <v>97</v>
      </c>
      <c r="G97" s="6">
        <v>213200</v>
      </c>
      <c r="H97" s="117"/>
      <c r="I97" s="115">
        <v>1</v>
      </c>
      <c r="J97" s="108"/>
    </row>
    <row r="98" spans="1:10" s="116" customFormat="1" ht="18.75">
      <c r="A98" s="105">
        <v>92</v>
      </c>
      <c r="B98" s="114" t="s">
        <v>342</v>
      </c>
      <c r="C98" s="115">
        <v>17</v>
      </c>
      <c r="D98" s="115" t="s">
        <v>37</v>
      </c>
      <c r="E98" s="115" t="s">
        <v>196</v>
      </c>
      <c r="F98" s="115">
        <v>103</v>
      </c>
      <c r="G98" s="115">
        <v>382800</v>
      </c>
      <c r="H98" s="117"/>
      <c r="I98" s="115">
        <v>1</v>
      </c>
      <c r="J98" s="108"/>
    </row>
    <row r="99" spans="1:10" s="116" customFormat="1" ht="18.75">
      <c r="A99" s="105">
        <v>93</v>
      </c>
      <c r="B99" s="114" t="s">
        <v>343</v>
      </c>
      <c r="C99" s="115">
        <v>20</v>
      </c>
      <c r="D99" s="115" t="s">
        <v>37</v>
      </c>
      <c r="E99" s="115" t="s">
        <v>196</v>
      </c>
      <c r="F99" s="6">
        <v>137</v>
      </c>
      <c r="G99" s="6">
        <v>248870</v>
      </c>
      <c r="H99" s="117"/>
      <c r="I99" s="115">
        <v>1</v>
      </c>
      <c r="J99" s="108"/>
    </row>
    <row r="100" spans="1:10" s="116" customFormat="1" ht="18.75">
      <c r="A100" s="105">
        <v>94</v>
      </c>
      <c r="B100" s="114" t="s">
        <v>344</v>
      </c>
      <c r="C100" s="115">
        <v>21</v>
      </c>
      <c r="D100" s="115" t="s">
        <v>37</v>
      </c>
      <c r="E100" s="115" t="s">
        <v>196</v>
      </c>
      <c r="F100" s="6">
        <v>62</v>
      </c>
      <c r="G100" s="6">
        <v>248720</v>
      </c>
      <c r="H100" s="117"/>
      <c r="I100" s="115">
        <v>1</v>
      </c>
      <c r="J100" s="108"/>
    </row>
    <row r="101" spans="1:10" s="116" customFormat="1" ht="22.5" customHeight="1">
      <c r="A101" s="105">
        <v>95</v>
      </c>
      <c r="B101" s="118" t="s">
        <v>345</v>
      </c>
      <c r="C101" s="115">
        <v>22</v>
      </c>
      <c r="D101" s="115" t="s">
        <v>37</v>
      </c>
      <c r="E101" s="115" t="s">
        <v>196</v>
      </c>
      <c r="F101" s="6">
        <v>117</v>
      </c>
      <c r="G101" s="6">
        <v>265560</v>
      </c>
      <c r="H101" s="117"/>
      <c r="I101" s="115">
        <v>1</v>
      </c>
      <c r="J101" s="108"/>
    </row>
    <row r="102" spans="1:10" s="116" customFormat="1" ht="18.75">
      <c r="A102" s="105">
        <v>96</v>
      </c>
      <c r="B102" s="118" t="s">
        <v>346</v>
      </c>
      <c r="C102" s="115">
        <v>26</v>
      </c>
      <c r="D102" s="115" t="s">
        <v>37</v>
      </c>
      <c r="E102" s="115" t="s">
        <v>196</v>
      </c>
      <c r="F102" s="6">
        <v>95</v>
      </c>
      <c r="G102" s="6">
        <v>115500</v>
      </c>
      <c r="H102" s="117"/>
      <c r="I102" s="115">
        <v>1</v>
      </c>
      <c r="J102" s="108"/>
    </row>
    <row r="103" spans="1:10" s="116" customFormat="1" ht="18.75">
      <c r="A103" s="105">
        <v>97</v>
      </c>
      <c r="B103" s="114" t="s">
        <v>177</v>
      </c>
      <c r="C103" s="115">
        <v>2</v>
      </c>
      <c r="D103" s="115" t="s">
        <v>35</v>
      </c>
      <c r="E103" s="115" t="s">
        <v>196</v>
      </c>
      <c r="F103" s="115">
        <v>279</v>
      </c>
      <c r="G103" s="115">
        <v>2514860</v>
      </c>
      <c r="H103" s="117"/>
      <c r="I103" s="115">
        <v>1</v>
      </c>
      <c r="J103" s="108"/>
    </row>
    <row r="104" spans="1:10" s="116" customFormat="1" ht="18.75">
      <c r="A104" s="105">
        <v>98</v>
      </c>
      <c r="B104" s="114" t="s">
        <v>347</v>
      </c>
      <c r="C104" s="115">
        <v>5</v>
      </c>
      <c r="D104" s="115" t="s">
        <v>35</v>
      </c>
      <c r="E104" s="115" t="s">
        <v>196</v>
      </c>
      <c r="F104" s="115">
        <v>149</v>
      </c>
      <c r="G104" s="115">
        <v>214550</v>
      </c>
      <c r="H104" s="117"/>
      <c r="I104" s="115">
        <v>1</v>
      </c>
      <c r="J104" s="108"/>
    </row>
    <row r="105" spans="1:10" s="116" customFormat="1" ht="18.75">
      <c r="A105" s="105">
        <v>99</v>
      </c>
      <c r="B105" s="118" t="s">
        <v>348</v>
      </c>
      <c r="C105" s="115">
        <v>7</v>
      </c>
      <c r="D105" s="115" t="s">
        <v>35</v>
      </c>
      <c r="E105" s="115" t="s">
        <v>196</v>
      </c>
      <c r="F105" s="115">
        <v>67</v>
      </c>
      <c r="G105" s="115">
        <v>118730</v>
      </c>
      <c r="H105" s="117"/>
      <c r="I105" s="115">
        <v>1</v>
      </c>
      <c r="J105" s="113"/>
    </row>
    <row r="106" spans="1:10" s="116" customFormat="1" ht="18.75">
      <c r="A106" s="105">
        <v>100</v>
      </c>
      <c r="B106" s="118" t="s">
        <v>349</v>
      </c>
      <c r="C106" s="115">
        <v>9</v>
      </c>
      <c r="D106" s="115" t="s">
        <v>35</v>
      </c>
      <c r="E106" s="115" t="s">
        <v>196</v>
      </c>
      <c r="F106" s="115">
        <v>104</v>
      </c>
      <c r="G106" s="115">
        <v>274550</v>
      </c>
      <c r="H106" s="117"/>
      <c r="I106" s="115">
        <v>1</v>
      </c>
      <c r="J106" s="113"/>
    </row>
    <row r="107" spans="1:11" s="127" customFormat="1" ht="18.75">
      <c r="A107" s="105">
        <v>101</v>
      </c>
      <c r="B107" s="118" t="s">
        <v>350</v>
      </c>
      <c r="C107" s="115">
        <v>10</v>
      </c>
      <c r="D107" s="115" t="s">
        <v>35</v>
      </c>
      <c r="E107" s="115" t="s">
        <v>196</v>
      </c>
      <c r="F107" s="115">
        <v>107</v>
      </c>
      <c r="G107" s="115">
        <v>105298</v>
      </c>
      <c r="H107" s="117"/>
      <c r="I107" s="115">
        <v>1</v>
      </c>
      <c r="J107" s="113"/>
      <c r="K107" s="116"/>
    </row>
    <row r="108" spans="1:10" s="127" customFormat="1" ht="18.75">
      <c r="A108" s="105">
        <v>102</v>
      </c>
      <c r="B108" s="128" t="s">
        <v>351</v>
      </c>
      <c r="C108" s="129">
        <v>1</v>
      </c>
      <c r="D108" s="129" t="s">
        <v>49</v>
      </c>
      <c r="E108" s="129" t="s">
        <v>49</v>
      </c>
      <c r="F108" s="130">
        <v>68</v>
      </c>
      <c r="G108" s="112">
        <v>306326</v>
      </c>
      <c r="H108" s="130"/>
      <c r="I108" s="130">
        <v>1</v>
      </c>
      <c r="J108" s="113"/>
    </row>
    <row r="109" spans="1:10" s="127" customFormat="1" ht="18.75">
      <c r="A109" s="105">
        <v>103</v>
      </c>
      <c r="B109" s="128" t="s">
        <v>352</v>
      </c>
      <c r="C109" s="129">
        <v>3</v>
      </c>
      <c r="D109" s="129" t="s">
        <v>49</v>
      </c>
      <c r="E109" s="129" t="s">
        <v>49</v>
      </c>
      <c r="F109" s="130">
        <v>108</v>
      </c>
      <c r="G109" s="112">
        <v>97547</v>
      </c>
      <c r="H109" s="130"/>
      <c r="I109" s="130">
        <v>1</v>
      </c>
      <c r="J109" s="113"/>
    </row>
    <row r="110" spans="1:10" s="127" customFormat="1" ht="18.75">
      <c r="A110" s="105">
        <v>104</v>
      </c>
      <c r="B110" s="128" t="s">
        <v>353</v>
      </c>
      <c r="C110" s="129">
        <v>5</v>
      </c>
      <c r="D110" s="129" t="s">
        <v>49</v>
      </c>
      <c r="E110" s="129" t="s">
        <v>49</v>
      </c>
      <c r="F110" s="130">
        <v>124</v>
      </c>
      <c r="G110" s="112">
        <v>399020</v>
      </c>
      <c r="H110" s="130"/>
      <c r="I110" s="130">
        <v>1</v>
      </c>
      <c r="J110" s="113"/>
    </row>
    <row r="111" spans="1:10" s="131" customFormat="1" ht="18.75">
      <c r="A111" s="105">
        <v>105</v>
      </c>
      <c r="B111" s="128" t="s">
        <v>354</v>
      </c>
      <c r="C111" s="129">
        <v>9</v>
      </c>
      <c r="D111" s="129" t="s">
        <v>49</v>
      </c>
      <c r="E111" s="129" t="s">
        <v>49</v>
      </c>
      <c r="F111" s="130">
        <v>91</v>
      </c>
      <c r="G111" s="112">
        <v>1217130</v>
      </c>
      <c r="H111" s="130"/>
      <c r="I111" s="130">
        <v>1</v>
      </c>
      <c r="J111" s="108"/>
    </row>
    <row r="112" spans="1:11" s="132" customFormat="1" ht="18.75">
      <c r="A112" s="105">
        <v>106</v>
      </c>
      <c r="B112" s="128" t="s">
        <v>355</v>
      </c>
      <c r="C112" s="129">
        <v>1</v>
      </c>
      <c r="D112" s="129" t="s">
        <v>356</v>
      </c>
      <c r="E112" s="129" t="s">
        <v>49</v>
      </c>
      <c r="F112" s="130">
        <v>70</v>
      </c>
      <c r="G112" s="112">
        <v>58640</v>
      </c>
      <c r="H112" s="130"/>
      <c r="I112" s="130">
        <v>1</v>
      </c>
      <c r="J112" s="108"/>
      <c r="K112" s="127"/>
    </row>
    <row r="113" spans="1:11" s="132" customFormat="1" ht="18.75">
      <c r="A113" s="105">
        <v>107</v>
      </c>
      <c r="B113" s="133" t="s">
        <v>357</v>
      </c>
      <c r="C113" s="134">
        <v>2</v>
      </c>
      <c r="D113" s="134" t="s">
        <v>356</v>
      </c>
      <c r="E113" s="134" t="s">
        <v>49</v>
      </c>
      <c r="F113" s="135">
        <v>235</v>
      </c>
      <c r="G113" s="136">
        <v>4608686</v>
      </c>
      <c r="H113" s="135"/>
      <c r="I113" s="135">
        <v>1</v>
      </c>
      <c r="J113" s="137">
        <v>1</v>
      </c>
      <c r="K113" s="127"/>
    </row>
    <row r="114" spans="1:11" s="132" customFormat="1" ht="18.75">
      <c r="A114" s="105">
        <v>108</v>
      </c>
      <c r="B114" s="128" t="s">
        <v>358</v>
      </c>
      <c r="C114" s="129">
        <v>4</v>
      </c>
      <c r="D114" s="129" t="s">
        <v>356</v>
      </c>
      <c r="E114" s="129" t="s">
        <v>49</v>
      </c>
      <c r="F114" s="130">
        <v>50</v>
      </c>
      <c r="G114" s="112">
        <v>3188800</v>
      </c>
      <c r="H114" s="130"/>
      <c r="I114" s="130">
        <v>1</v>
      </c>
      <c r="J114" s="108"/>
      <c r="K114" s="127"/>
    </row>
    <row r="115" spans="1:11" s="132" customFormat="1" ht="18.75">
      <c r="A115" s="105">
        <v>109</v>
      </c>
      <c r="B115" s="128" t="s">
        <v>359</v>
      </c>
      <c r="C115" s="129">
        <v>5</v>
      </c>
      <c r="D115" s="129" t="s">
        <v>356</v>
      </c>
      <c r="E115" s="129" t="s">
        <v>49</v>
      </c>
      <c r="F115" s="130">
        <v>90</v>
      </c>
      <c r="G115" s="112">
        <v>600310</v>
      </c>
      <c r="H115" s="130"/>
      <c r="I115" s="130">
        <v>1</v>
      </c>
      <c r="J115" s="108"/>
      <c r="K115" s="131"/>
    </row>
    <row r="116" spans="1:11" s="132" customFormat="1" ht="18.75">
      <c r="A116" s="105">
        <v>110</v>
      </c>
      <c r="B116" s="128" t="s">
        <v>360</v>
      </c>
      <c r="C116" s="129">
        <v>7</v>
      </c>
      <c r="D116" s="129" t="s">
        <v>356</v>
      </c>
      <c r="E116" s="129" t="s">
        <v>49</v>
      </c>
      <c r="F116" s="130">
        <v>80</v>
      </c>
      <c r="G116" s="112">
        <v>245960</v>
      </c>
      <c r="H116" s="130"/>
      <c r="I116" s="130">
        <v>1</v>
      </c>
      <c r="J116" s="108"/>
      <c r="K116" s="127"/>
    </row>
    <row r="117" spans="1:10" s="127" customFormat="1" ht="18.75">
      <c r="A117" s="105">
        <v>111</v>
      </c>
      <c r="B117" s="128" t="s">
        <v>361</v>
      </c>
      <c r="C117" s="129">
        <v>9</v>
      </c>
      <c r="D117" s="129" t="s">
        <v>356</v>
      </c>
      <c r="E117" s="129" t="s">
        <v>49</v>
      </c>
      <c r="F117" s="130">
        <v>88</v>
      </c>
      <c r="G117" s="112">
        <v>619880</v>
      </c>
      <c r="H117" s="130"/>
      <c r="I117" s="130">
        <v>1</v>
      </c>
      <c r="J117" s="108"/>
    </row>
    <row r="118" spans="1:10" s="127" customFormat="1" ht="18.75">
      <c r="A118" s="105">
        <v>112</v>
      </c>
      <c r="B118" s="133" t="s">
        <v>362</v>
      </c>
      <c r="C118" s="134">
        <v>1</v>
      </c>
      <c r="D118" s="134" t="s">
        <v>363</v>
      </c>
      <c r="E118" s="134" t="s">
        <v>49</v>
      </c>
      <c r="F118" s="135">
        <v>140</v>
      </c>
      <c r="G118" s="136">
        <v>461520</v>
      </c>
      <c r="H118" s="135"/>
      <c r="I118" s="135">
        <v>1</v>
      </c>
      <c r="J118" s="138">
        <v>1</v>
      </c>
    </row>
    <row r="119" spans="1:11" s="127" customFormat="1" ht="18.75">
      <c r="A119" s="105">
        <v>113</v>
      </c>
      <c r="B119" s="133" t="s">
        <v>364</v>
      </c>
      <c r="C119" s="134">
        <v>2</v>
      </c>
      <c r="D119" s="134" t="s">
        <v>363</v>
      </c>
      <c r="E119" s="134" t="s">
        <v>49</v>
      </c>
      <c r="F119" s="135">
        <v>57</v>
      </c>
      <c r="G119" s="136">
        <v>216140</v>
      </c>
      <c r="H119" s="135"/>
      <c r="I119" s="135">
        <v>1</v>
      </c>
      <c r="J119" s="137">
        <v>1</v>
      </c>
      <c r="K119" s="131"/>
    </row>
    <row r="120" spans="1:10" s="127" customFormat="1" ht="18.75">
      <c r="A120" s="105">
        <v>114</v>
      </c>
      <c r="B120" s="128" t="s">
        <v>365</v>
      </c>
      <c r="C120" s="129">
        <v>3</v>
      </c>
      <c r="D120" s="129" t="s">
        <v>363</v>
      </c>
      <c r="E120" s="129" t="s">
        <v>49</v>
      </c>
      <c r="F120" s="130">
        <v>48</v>
      </c>
      <c r="G120" s="112">
        <v>138480</v>
      </c>
      <c r="H120" s="130"/>
      <c r="I120" s="130">
        <v>1</v>
      </c>
      <c r="J120" s="108"/>
    </row>
    <row r="121" spans="1:11" s="131" customFormat="1" ht="18.75">
      <c r="A121" s="105">
        <v>115</v>
      </c>
      <c r="B121" s="128" t="s">
        <v>366</v>
      </c>
      <c r="C121" s="129">
        <v>5</v>
      </c>
      <c r="D121" s="129" t="s">
        <v>363</v>
      </c>
      <c r="E121" s="129" t="s">
        <v>49</v>
      </c>
      <c r="F121" s="130">
        <v>62</v>
      </c>
      <c r="G121" s="112">
        <v>174220</v>
      </c>
      <c r="H121" s="130"/>
      <c r="I121" s="130">
        <v>1</v>
      </c>
      <c r="J121" s="108"/>
      <c r="K121" s="127"/>
    </row>
    <row r="122" spans="1:11" s="132" customFormat="1" ht="18.75">
      <c r="A122" s="105">
        <v>116</v>
      </c>
      <c r="B122" s="128" t="s">
        <v>175</v>
      </c>
      <c r="C122" s="129">
        <v>8</v>
      </c>
      <c r="D122" s="129" t="s">
        <v>363</v>
      </c>
      <c r="E122" s="129" t="s">
        <v>49</v>
      </c>
      <c r="F122" s="130">
        <v>180</v>
      </c>
      <c r="G122" s="112">
        <v>199350</v>
      </c>
      <c r="H122" s="130"/>
      <c r="I122" s="130">
        <v>1</v>
      </c>
      <c r="J122" s="108"/>
      <c r="K122" s="127"/>
    </row>
    <row r="123" spans="1:10" s="131" customFormat="1" ht="18.75">
      <c r="A123" s="105">
        <v>117</v>
      </c>
      <c r="B123" s="128" t="s">
        <v>367</v>
      </c>
      <c r="C123" s="129">
        <v>11</v>
      </c>
      <c r="D123" s="129" t="s">
        <v>363</v>
      </c>
      <c r="E123" s="129" t="s">
        <v>49</v>
      </c>
      <c r="F123" s="130">
        <v>35</v>
      </c>
      <c r="G123" s="112">
        <v>80840</v>
      </c>
      <c r="H123" s="130"/>
      <c r="I123" s="130">
        <v>1</v>
      </c>
      <c r="J123" s="108"/>
    </row>
    <row r="124" spans="1:11" s="132" customFormat="1" ht="18.75">
      <c r="A124" s="105">
        <v>118</v>
      </c>
      <c r="B124" s="128" t="s">
        <v>368</v>
      </c>
      <c r="C124" s="129">
        <v>5</v>
      </c>
      <c r="D124" s="129" t="s">
        <v>48</v>
      </c>
      <c r="E124" s="129" t="s">
        <v>49</v>
      </c>
      <c r="F124" s="130">
        <v>55</v>
      </c>
      <c r="G124" s="112">
        <v>56922</v>
      </c>
      <c r="H124" s="130"/>
      <c r="I124" s="130">
        <v>1</v>
      </c>
      <c r="J124" s="108"/>
      <c r="K124" s="127"/>
    </row>
    <row r="125" spans="1:11" s="132" customFormat="1" ht="18.75">
      <c r="A125" s="105">
        <v>119</v>
      </c>
      <c r="B125" s="128" t="s">
        <v>369</v>
      </c>
      <c r="C125" s="129">
        <v>6</v>
      </c>
      <c r="D125" s="129" t="s">
        <v>48</v>
      </c>
      <c r="E125" s="129" t="s">
        <v>49</v>
      </c>
      <c r="F125" s="130">
        <v>50</v>
      </c>
      <c r="G125" s="112">
        <v>27290</v>
      </c>
      <c r="H125" s="130"/>
      <c r="I125" s="130">
        <v>1</v>
      </c>
      <c r="J125" s="108"/>
      <c r="K125" s="127"/>
    </row>
    <row r="126" spans="1:10" s="127" customFormat="1" ht="18.75">
      <c r="A126" s="105">
        <v>120</v>
      </c>
      <c r="B126" s="128" t="s">
        <v>370</v>
      </c>
      <c r="C126" s="129">
        <v>10</v>
      </c>
      <c r="D126" s="129" t="s">
        <v>371</v>
      </c>
      <c r="E126" s="129" t="s">
        <v>49</v>
      </c>
      <c r="F126" s="130">
        <v>45</v>
      </c>
      <c r="G126" s="112">
        <v>75700</v>
      </c>
      <c r="H126" s="130"/>
      <c r="I126" s="130">
        <v>1</v>
      </c>
      <c r="J126" s="108"/>
    </row>
    <row r="127" spans="1:10" s="127" customFormat="1" ht="18.75">
      <c r="A127" s="105">
        <v>121</v>
      </c>
      <c r="B127" s="139" t="s">
        <v>372</v>
      </c>
      <c r="C127" s="130">
        <v>3</v>
      </c>
      <c r="D127" s="130" t="s">
        <v>4</v>
      </c>
      <c r="E127" s="130" t="s">
        <v>10</v>
      </c>
      <c r="F127" s="130">
        <v>186</v>
      </c>
      <c r="G127" s="112">
        <v>1180578</v>
      </c>
      <c r="H127" s="130"/>
      <c r="I127" s="140">
        <v>1</v>
      </c>
      <c r="J127" s="108"/>
    </row>
    <row r="128" spans="1:10" s="127" customFormat="1" ht="18.75">
      <c r="A128" s="105">
        <v>122</v>
      </c>
      <c r="B128" s="139" t="s">
        <v>373</v>
      </c>
      <c r="C128" s="130">
        <v>5</v>
      </c>
      <c r="D128" s="130" t="s">
        <v>4</v>
      </c>
      <c r="E128" s="130" t="s">
        <v>10</v>
      </c>
      <c r="F128" s="130">
        <v>106</v>
      </c>
      <c r="G128" s="112">
        <v>86900</v>
      </c>
      <c r="H128" s="130"/>
      <c r="I128" s="140">
        <v>1</v>
      </c>
      <c r="J128" s="108"/>
    </row>
    <row r="129" spans="1:10" s="127" customFormat="1" ht="18.75">
      <c r="A129" s="105">
        <v>123</v>
      </c>
      <c r="B129" s="139" t="s">
        <v>374</v>
      </c>
      <c r="C129" s="130">
        <v>5</v>
      </c>
      <c r="D129" s="139" t="s">
        <v>6</v>
      </c>
      <c r="E129" s="130" t="s">
        <v>10</v>
      </c>
      <c r="F129" s="141">
        <v>125</v>
      </c>
      <c r="G129" s="141">
        <v>149370</v>
      </c>
      <c r="H129" s="139"/>
      <c r="I129" s="130">
        <v>1</v>
      </c>
      <c r="J129" s="108"/>
    </row>
    <row r="130" spans="1:10" s="127" customFormat="1" ht="18.75">
      <c r="A130" s="105">
        <v>124</v>
      </c>
      <c r="B130" s="139" t="s">
        <v>375</v>
      </c>
      <c r="C130" s="130">
        <v>6</v>
      </c>
      <c r="D130" s="139" t="s">
        <v>6</v>
      </c>
      <c r="E130" s="130" t="s">
        <v>10</v>
      </c>
      <c r="F130" s="141">
        <v>92</v>
      </c>
      <c r="G130" s="141">
        <v>632480</v>
      </c>
      <c r="H130" s="139"/>
      <c r="I130" s="130">
        <v>1</v>
      </c>
      <c r="J130" s="108"/>
    </row>
    <row r="131" spans="1:10" s="127" customFormat="1" ht="18.75">
      <c r="A131" s="105">
        <v>125</v>
      </c>
      <c r="B131" s="139" t="s">
        <v>376</v>
      </c>
      <c r="C131" s="130">
        <v>7</v>
      </c>
      <c r="D131" s="139" t="s">
        <v>6</v>
      </c>
      <c r="E131" s="130" t="s">
        <v>10</v>
      </c>
      <c r="F131" s="141">
        <v>94</v>
      </c>
      <c r="G131" s="141">
        <v>757760</v>
      </c>
      <c r="H131" s="139"/>
      <c r="I131" s="130">
        <v>1</v>
      </c>
      <c r="J131" s="108"/>
    </row>
    <row r="132" spans="1:10" s="127" customFormat="1" ht="18.75">
      <c r="A132" s="105">
        <v>126</v>
      </c>
      <c r="B132" s="139" t="s">
        <v>377</v>
      </c>
      <c r="C132" s="130">
        <v>10</v>
      </c>
      <c r="D132" s="139" t="s">
        <v>6</v>
      </c>
      <c r="E132" s="130" t="s">
        <v>10</v>
      </c>
      <c r="F132" s="141">
        <v>116</v>
      </c>
      <c r="G132" s="141">
        <v>324440</v>
      </c>
      <c r="H132" s="139"/>
      <c r="I132" s="130">
        <v>1</v>
      </c>
      <c r="J132" s="108"/>
    </row>
    <row r="133" spans="1:10" s="127" customFormat="1" ht="18.75">
      <c r="A133" s="105">
        <v>127</v>
      </c>
      <c r="B133" s="139" t="s">
        <v>378</v>
      </c>
      <c r="C133" s="130">
        <v>11</v>
      </c>
      <c r="D133" s="139" t="s">
        <v>6</v>
      </c>
      <c r="E133" s="130" t="s">
        <v>10</v>
      </c>
      <c r="F133" s="141">
        <v>148</v>
      </c>
      <c r="G133" s="141">
        <v>1205860</v>
      </c>
      <c r="H133" s="139"/>
      <c r="I133" s="130">
        <v>1</v>
      </c>
      <c r="J133" s="108"/>
    </row>
    <row r="134" spans="1:10" s="127" customFormat="1" ht="18.75">
      <c r="A134" s="105">
        <v>128</v>
      </c>
      <c r="B134" s="139" t="s">
        <v>379</v>
      </c>
      <c r="C134" s="130">
        <v>3</v>
      </c>
      <c r="D134" s="130" t="s">
        <v>14</v>
      </c>
      <c r="E134" s="130" t="s">
        <v>10</v>
      </c>
      <c r="F134" s="130">
        <v>115</v>
      </c>
      <c r="G134" s="112">
        <v>568100</v>
      </c>
      <c r="H134" s="139"/>
      <c r="I134" s="140">
        <v>1</v>
      </c>
      <c r="J134" s="108"/>
    </row>
    <row r="135" spans="1:10" s="127" customFormat="1" ht="18.75">
      <c r="A135" s="105">
        <v>129</v>
      </c>
      <c r="B135" s="139" t="s">
        <v>380</v>
      </c>
      <c r="C135" s="130">
        <v>4</v>
      </c>
      <c r="D135" s="130" t="s">
        <v>14</v>
      </c>
      <c r="E135" s="130" t="s">
        <v>10</v>
      </c>
      <c r="F135" s="130">
        <v>95</v>
      </c>
      <c r="G135" s="112">
        <v>128850</v>
      </c>
      <c r="H135" s="139"/>
      <c r="I135" s="140">
        <v>1</v>
      </c>
      <c r="J135" s="108"/>
    </row>
    <row r="136" spans="1:10" s="127" customFormat="1" ht="18.75">
      <c r="A136" s="105">
        <v>130</v>
      </c>
      <c r="B136" s="139" t="s">
        <v>381</v>
      </c>
      <c r="C136" s="130">
        <v>13</v>
      </c>
      <c r="D136" s="139" t="s">
        <v>14</v>
      </c>
      <c r="E136" s="130" t="s">
        <v>10</v>
      </c>
      <c r="F136" s="130">
        <v>53</v>
      </c>
      <c r="G136" s="112">
        <v>407040</v>
      </c>
      <c r="H136" s="130"/>
      <c r="I136" s="140">
        <v>1</v>
      </c>
      <c r="J136" s="108"/>
    </row>
    <row r="137" spans="1:10" s="127" customFormat="1" ht="18.75">
      <c r="A137" s="105">
        <v>131</v>
      </c>
      <c r="B137" s="139" t="s">
        <v>382</v>
      </c>
      <c r="C137" s="130">
        <v>1</v>
      </c>
      <c r="D137" s="139" t="s">
        <v>15</v>
      </c>
      <c r="E137" s="130" t="s">
        <v>10</v>
      </c>
      <c r="F137" s="130">
        <v>73</v>
      </c>
      <c r="G137" s="112">
        <v>167300</v>
      </c>
      <c r="H137" s="139"/>
      <c r="I137" s="142">
        <v>1</v>
      </c>
      <c r="J137" s="143"/>
    </row>
    <row r="138" spans="1:10" s="127" customFormat="1" ht="18.75">
      <c r="A138" s="105">
        <v>132</v>
      </c>
      <c r="B138" s="139" t="s">
        <v>383</v>
      </c>
      <c r="C138" s="130">
        <v>9</v>
      </c>
      <c r="D138" s="139" t="s">
        <v>10</v>
      </c>
      <c r="E138" s="130" t="s">
        <v>10</v>
      </c>
      <c r="F138" s="130">
        <v>110</v>
      </c>
      <c r="G138" s="105">
        <v>493820</v>
      </c>
      <c r="H138" s="130"/>
      <c r="I138" s="142">
        <v>1</v>
      </c>
      <c r="J138" s="113"/>
    </row>
    <row r="139" spans="1:10" s="127" customFormat="1" ht="18.75">
      <c r="A139" s="105">
        <v>133</v>
      </c>
      <c r="B139" s="139" t="s">
        <v>384</v>
      </c>
      <c r="C139" s="130">
        <v>4</v>
      </c>
      <c r="D139" s="139" t="s">
        <v>22</v>
      </c>
      <c r="E139" s="130" t="s">
        <v>10</v>
      </c>
      <c r="F139" s="141">
        <v>907</v>
      </c>
      <c r="G139" s="141">
        <v>2906320</v>
      </c>
      <c r="H139" s="139"/>
      <c r="I139" s="130">
        <v>1</v>
      </c>
      <c r="J139" s="113"/>
    </row>
    <row r="140" spans="1:10" s="127" customFormat="1" ht="18.75">
      <c r="A140" s="105">
        <v>134</v>
      </c>
      <c r="B140" s="144" t="s">
        <v>385</v>
      </c>
      <c r="C140" s="135">
        <v>8</v>
      </c>
      <c r="D140" s="144" t="s">
        <v>22</v>
      </c>
      <c r="E140" s="135" t="s">
        <v>10</v>
      </c>
      <c r="F140" s="145">
        <v>451</v>
      </c>
      <c r="G140" s="145">
        <v>745830</v>
      </c>
      <c r="H140" s="144"/>
      <c r="I140" s="135">
        <v>1</v>
      </c>
      <c r="J140" s="125">
        <v>1</v>
      </c>
    </row>
    <row r="141" spans="1:10" s="127" customFormat="1" ht="18.75">
      <c r="A141" s="105">
        <v>135</v>
      </c>
      <c r="B141" s="139" t="s">
        <v>386</v>
      </c>
      <c r="C141" s="130">
        <v>11</v>
      </c>
      <c r="D141" s="139" t="s">
        <v>22</v>
      </c>
      <c r="E141" s="130" t="s">
        <v>10</v>
      </c>
      <c r="F141" s="141">
        <v>155</v>
      </c>
      <c r="G141" s="141">
        <v>472250</v>
      </c>
      <c r="H141" s="139"/>
      <c r="I141" s="130">
        <v>1</v>
      </c>
      <c r="J141" s="113"/>
    </row>
    <row r="142" spans="1:10" s="127" customFormat="1" ht="18.75">
      <c r="A142" s="105">
        <v>136</v>
      </c>
      <c r="B142" s="139" t="s">
        <v>387</v>
      </c>
      <c r="C142" s="130">
        <v>7</v>
      </c>
      <c r="D142" s="139" t="s">
        <v>17</v>
      </c>
      <c r="E142" s="130" t="s">
        <v>10</v>
      </c>
      <c r="F142" s="130">
        <v>85</v>
      </c>
      <c r="G142" s="112">
        <v>201540</v>
      </c>
      <c r="H142" s="139"/>
      <c r="I142" s="130">
        <v>1</v>
      </c>
      <c r="J142" s="113"/>
    </row>
    <row r="143" spans="1:10" s="127" customFormat="1" ht="18.75">
      <c r="A143" s="105">
        <v>137</v>
      </c>
      <c r="B143" s="139" t="s">
        <v>388</v>
      </c>
      <c r="C143" s="130">
        <v>4</v>
      </c>
      <c r="D143" s="139" t="s">
        <v>12</v>
      </c>
      <c r="E143" s="130" t="s">
        <v>10</v>
      </c>
      <c r="F143" s="130">
        <v>250</v>
      </c>
      <c r="G143" s="112">
        <v>6875510</v>
      </c>
      <c r="H143" s="130"/>
      <c r="I143" s="140">
        <v>1</v>
      </c>
      <c r="J143" s="113"/>
    </row>
    <row r="144" spans="1:10" s="127" customFormat="1" ht="18.75">
      <c r="A144" s="105">
        <v>138</v>
      </c>
      <c r="B144" s="139" t="s">
        <v>389</v>
      </c>
      <c r="C144" s="130">
        <v>11</v>
      </c>
      <c r="D144" s="139" t="s">
        <v>12</v>
      </c>
      <c r="E144" s="130" t="s">
        <v>10</v>
      </c>
      <c r="F144" s="130">
        <v>76</v>
      </c>
      <c r="G144" s="112">
        <v>471110</v>
      </c>
      <c r="H144" s="130"/>
      <c r="I144" s="140">
        <v>1</v>
      </c>
      <c r="J144" s="113"/>
    </row>
    <row r="145" spans="1:10" s="127" customFormat="1" ht="18.75">
      <c r="A145" s="105">
        <v>139</v>
      </c>
      <c r="B145" s="139" t="s">
        <v>390</v>
      </c>
      <c r="C145" s="130">
        <v>17</v>
      </c>
      <c r="D145" s="139" t="s">
        <v>12</v>
      </c>
      <c r="E145" s="130" t="s">
        <v>10</v>
      </c>
      <c r="F145" s="130">
        <v>289</v>
      </c>
      <c r="G145" s="112">
        <v>1070400</v>
      </c>
      <c r="H145" s="130"/>
      <c r="I145" s="140">
        <v>1</v>
      </c>
      <c r="J145" s="113"/>
    </row>
    <row r="146" spans="1:10" s="127" customFormat="1" ht="18.75">
      <c r="A146" s="105">
        <v>140</v>
      </c>
      <c r="B146" s="139" t="s">
        <v>391</v>
      </c>
      <c r="C146" s="130">
        <v>19</v>
      </c>
      <c r="D146" s="139" t="s">
        <v>12</v>
      </c>
      <c r="E146" s="130" t="s">
        <v>10</v>
      </c>
      <c r="F146" s="130">
        <v>137</v>
      </c>
      <c r="G146" s="112">
        <v>204865</v>
      </c>
      <c r="H146" s="130"/>
      <c r="I146" s="140">
        <v>1</v>
      </c>
      <c r="J146" s="113"/>
    </row>
    <row r="147" spans="1:11" s="116" customFormat="1" ht="18.75">
      <c r="A147" s="105">
        <v>141</v>
      </c>
      <c r="B147" s="139" t="s">
        <v>392</v>
      </c>
      <c r="C147" s="130">
        <v>20</v>
      </c>
      <c r="D147" s="139" t="s">
        <v>12</v>
      </c>
      <c r="E147" s="130" t="s">
        <v>10</v>
      </c>
      <c r="F147" s="130">
        <v>65</v>
      </c>
      <c r="G147" s="112">
        <v>265180</v>
      </c>
      <c r="H147" s="130"/>
      <c r="I147" s="140">
        <v>1</v>
      </c>
      <c r="J147" s="113"/>
      <c r="K147" s="127"/>
    </row>
    <row r="148" spans="1:10" s="116" customFormat="1" ht="18.75">
      <c r="A148" s="105">
        <v>142</v>
      </c>
      <c r="B148" s="117" t="s">
        <v>393</v>
      </c>
      <c r="C148" s="115">
        <v>7</v>
      </c>
      <c r="D148" s="117" t="s">
        <v>60</v>
      </c>
      <c r="E148" s="117" t="s">
        <v>58</v>
      </c>
      <c r="F148" s="146">
        <v>163</v>
      </c>
      <c r="G148" s="146">
        <v>2564210</v>
      </c>
      <c r="H148" s="115"/>
      <c r="I148" s="115">
        <v>1</v>
      </c>
      <c r="J148" s="113"/>
    </row>
    <row r="149" spans="1:10" s="116" customFormat="1" ht="18.75">
      <c r="A149" s="105">
        <v>143</v>
      </c>
      <c r="B149" s="117" t="s">
        <v>394</v>
      </c>
      <c r="C149" s="115">
        <v>4</v>
      </c>
      <c r="D149" s="117" t="s">
        <v>55</v>
      </c>
      <c r="E149" s="117" t="s">
        <v>58</v>
      </c>
      <c r="F149" s="117">
        <v>246</v>
      </c>
      <c r="G149" s="146">
        <v>1856960</v>
      </c>
      <c r="H149" s="115"/>
      <c r="I149" s="115">
        <v>1</v>
      </c>
      <c r="J149" s="113"/>
    </row>
    <row r="150" spans="1:10" s="116" customFormat="1" ht="18.75">
      <c r="A150" s="105">
        <v>144</v>
      </c>
      <c r="B150" s="117" t="s">
        <v>395</v>
      </c>
      <c r="C150" s="115">
        <v>5</v>
      </c>
      <c r="D150" s="117" t="s">
        <v>55</v>
      </c>
      <c r="E150" s="117" t="s">
        <v>58</v>
      </c>
      <c r="F150" s="117">
        <v>195</v>
      </c>
      <c r="G150" s="146">
        <v>372220</v>
      </c>
      <c r="H150" s="115"/>
      <c r="I150" s="115">
        <v>1</v>
      </c>
      <c r="J150" s="113"/>
    </row>
    <row r="151" spans="1:10" s="116" customFormat="1" ht="18.75">
      <c r="A151" s="105">
        <v>145</v>
      </c>
      <c r="B151" s="117" t="s">
        <v>396</v>
      </c>
      <c r="C151" s="115">
        <v>7</v>
      </c>
      <c r="D151" s="117" t="s">
        <v>55</v>
      </c>
      <c r="E151" s="117" t="s">
        <v>58</v>
      </c>
      <c r="F151" s="117">
        <v>159</v>
      </c>
      <c r="G151" s="146">
        <v>1089240</v>
      </c>
      <c r="H151" s="115"/>
      <c r="I151" s="115">
        <v>1</v>
      </c>
      <c r="J151" s="113"/>
    </row>
    <row r="152" spans="1:10" s="116" customFormat="1" ht="18.75">
      <c r="A152" s="105">
        <v>146</v>
      </c>
      <c r="B152" s="117" t="s">
        <v>59</v>
      </c>
      <c r="C152" s="115">
        <v>1</v>
      </c>
      <c r="D152" s="117" t="s">
        <v>58</v>
      </c>
      <c r="E152" s="117" t="s">
        <v>58</v>
      </c>
      <c r="F152" s="146">
        <v>118</v>
      </c>
      <c r="G152" s="146">
        <v>1190300</v>
      </c>
      <c r="H152" s="115"/>
      <c r="I152" s="115">
        <v>1</v>
      </c>
      <c r="J152" s="113"/>
    </row>
    <row r="153" spans="1:10" s="116" customFormat="1" ht="18.75">
      <c r="A153" s="105">
        <v>147</v>
      </c>
      <c r="B153" s="117" t="s">
        <v>61</v>
      </c>
      <c r="C153" s="115">
        <v>1</v>
      </c>
      <c r="D153" s="117" t="s">
        <v>51</v>
      </c>
      <c r="E153" s="117" t="s">
        <v>58</v>
      </c>
      <c r="F153" s="117">
        <v>118</v>
      </c>
      <c r="G153" s="146">
        <v>217940</v>
      </c>
      <c r="H153" s="115"/>
      <c r="I153" s="115">
        <v>1</v>
      </c>
      <c r="J153" s="113"/>
    </row>
    <row r="154" spans="1:10" s="116" customFormat="1" ht="18.75">
      <c r="A154" s="105">
        <v>148</v>
      </c>
      <c r="B154" s="117" t="s">
        <v>52</v>
      </c>
      <c r="C154" s="115">
        <v>4</v>
      </c>
      <c r="D154" s="117" t="s">
        <v>51</v>
      </c>
      <c r="E154" s="117" t="s">
        <v>58</v>
      </c>
      <c r="F154" s="117">
        <v>96</v>
      </c>
      <c r="G154" s="146">
        <v>193880</v>
      </c>
      <c r="H154" s="115"/>
      <c r="I154" s="115">
        <v>1</v>
      </c>
      <c r="J154" s="113"/>
    </row>
    <row r="155" spans="1:10" s="116" customFormat="1" ht="18.75">
      <c r="A155" s="105">
        <v>149</v>
      </c>
      <c r="B155" s="117" t="s">
        <v>397</v>
      </c>
      <c r="C155" s="115">
        <v>8</v>
      </c>
      <c r="D155" s="117" t="s">
        <v>51</v>
      </c>
      <c r="E155" s="117" t="s">
        <v>58</v>
      </c>
      <c r="F155" s="117">
        <v>62</v>
      </c>
      <c r="G155" s="146">
        <v>362220</v>
      </c>
      <c r="H155" s="115"/>
      <c r="I155" s="115">
        <v>1</v>
      </c>
      <c r="J155" s="113"/>
    </row>
    <row r="156" spans="1:10" s="116" customFormat="1" ht="18.75">
      <c r="A156" s="105">
        <v>150</v>
      </c>
      <c r="B156" s="117" t="s">
        <v>398</v>
      </c>
      <c r="C156" s="115">
        <v>7</v>
      </c>
      <c r="D156" s="117" t="s">
        <v>53</v>
      </c>
      <c r="E156" s="117" t="s">
        <v>58</v>
      </c>
      <c r="F156" s="117">
        <v>54</v>
      </c>
      <c r="G156" s="146">
        <v>215190</v>
      </c>
      <c r="H156" s="115"/>
      <c r="I156" s="115">
        <v>1</v>
      </c>
      <c r="J156" s="113"/>
    </row>
    <row r="157" spans="1:10" s="116" customFormat="1" ht="18.75">
      <c r="A157" s="105">
        <v>151</v>
      </c>
      <c r="B157" s="117" t="s">
        <v>54</v>
      </c>
      <c r="C157" s="115">
        <v>10</v>
      </c>
      <c r="D157" s="117" t="s">
        <v>53</v>
      </c>
      <c r="E157" s="117" t="s">
        <v>58</v>
      </c>
      <c r="F157" s="117">
        <v>155</v>
      </c>
      <c r="G157" s="146">
        <v>100320</v>
      </c>
      <c r="H157" s="115"/>
      <c r="I157" s="115">
        <v>1</v>
      </c>
      <c r="J157" s="113"/>
    </row>
    <row r="158" spans="1:11" s="149" customFormat="1" ht="19.5" customHeight="1">
      <c r="A158" s="105">
        <v>152</v>
      </c>
      <c r="B158" s="147" t="s">
        <v>57</v>
      </c>
      <c r="C158" s="124">
        <v>6</v>
      </c>
      <c r="D158" s="147" t="s">
        <v>57</v>
      </c>
      <c r="E158" s="147" t="s">
        <v>58</v>
      </c>
      <c r="F158" s="147">
        <v>110</v>
      </c>
      <c r="G158" s="148">
        <v>1237400</v>
      </c>
      <c r="H158" s="124"/>
      <c r="I158" s="124">
        <v>1</v>
      </c>
      <c r="J158" s="125">
        <v>1</v>
      </c>
      <c r="K158" s="116"/>
    </row>
    <row r="159" spans="1:10" s="149" customFormat="1" ht="19.5" customHeight="1">
      <c r="A159" s="105">
        <v>153</v>
      </c>
      <c r="B159" s="106" t="s">
        <v>399</v>
      </c>
      <c r="C159" s="6" t="s">
        <v>400</v>
      </c>
      <c r="D159" s="6" t="s">
        <v>71</v>
      </c>
      <c r="E159" s="6" t="s">
        <v>64</v>
      </c>
      <c r="F159" s="105">
        <v>460</v>
      </c>
      <c r="G159" s="150">
        <v>1604400</v>
      </c>
      <c r="H159" s="105">
        <v>1</v>
      </c>
      <c r="I159" s="105"/>
      <c r="J159" s="113"/>
    </row>
    <row r="160" spans="1:10" s="149" customFormat="1" ht="19.5" customHeight="1">
      <c r="A160" s="105">
        <v>154</v>
      </c>
      <c r="B160" s="106" t="s">
        <v>401</v>
      </c>
      <c r="C160" s="6" t="s">
        <v>402</v>
      </c>
      <c r="D160" s="6" t="s">
        <v>71</v>
      </c>
      <c r="E160" s="6" t="s">
        <v>64</v>
      </c>
      <c r="F160" s="105">
        <v>342</v>
      </c>
      <c r="G160" s="150">
        <v>3400990</v>
      </c>
      <c r="H160" s="105"/>
      <c r="I160" s="105">
        <v>1</v>
      </c>
      <c r="J160" s="113"/>
    </row>
    <row r="161" spans="1:10" s="149" customFormat="1" ht="19.5" customHeight="1">
      <c r="A161" s="105">
        <v>155</v>
      </c>
      <c r="B161" s="106" t="s">
        <v>403</v>
      </c>
      <c r="C161" s="6" t="s">
        <v>404</v>
      </c>
      <c r="D161" s="6" t="s">
        <v>71</v>
      </c>
      <c r="E161" s="6" t="s">
        <v>64</v>
      </c>
      <c r="F161" s="105">
        <v>485</v>
      </c>
      <c r="G161" s="150">
        <v>4705900</v>
      </c>
      <c r="H161" s="105">
        <v>1</v>
      </c>
      <c r="I161" s="105"/>
      <c r="J161" s="113"/>
    </row>
    <row r="162" spans="1:11" s="151" customFormat="1" ht="19.5" customHeight="1">
      <c r="A162" s="105">
        <v>156</v>
      </c>
      <c r="B162" s="106" t="s">
        <v>405</v>
      </c>
      <c r="C162" s="6" t="s">
        <v>406</v>
      </c>
      <c r="D162" s="6" t="s">
        <v>71</v>
      </c>
      <c r="E162" s="6" t="s">
        <v>64</v>
      </c>
      <c r="F162" s="105">
        <v>145</v>
      </c>
      <c r="G162" s="150">
        <v>1012500</v>
      </c>
      <c r="H162" s="105"/>
      <c r="I162" s="105">
        <v>1</v>
      </c>
      <c r="J162" s="113"/>
      <c r="K162" s="149"/>
    </row>
    <row r="163" spans="1:10" s="149" customFormat="1" ht="19.5" customHeight="1">
      <c r="A163" s="105">
        <v>157</v>
      </c>
      <c r="B163" s="106" t="s">
        <v>407</v>
      </c>
      <c r="C163" s="6" t="s">
        <v>408</v>
      </c>
      <c r="D163" s="6" t="s">
        <v>71</v>
      </c>
      <c r="E163" s="6" t="s">
        <v>64</v>
      </c>
      <c r="F163" s="105">
        <v>380</v>
      </c>
      <c r="G163" s="150">
        <v>1656000</v>
      </c>
      <c r="H163" s="105"/>
      <c r="I163" s="105">
        <v>1</v>
      </c>
      <c r="J163" s="113"/>
    </row>
    <row r="164" spans="1:10" s="149" customFormat="1" ht="19.5" customHeight="1">
      <c r="A164" s="105">
        <v>158</v>
      </c>
      <c r="B164" s="106" t="s">
        <v>409</v>
      </c>
      <c r="C164" s="6" t="s">
        <v>410</v>
      </c>
      <c r="D164" s="6" t="s">
        <v>71</v>
      </c>
      <c r="E164" s="6" t="s">
        <v>64</v>
      </c>
      <c r="F164" s="105">
        <v>520</v>
      </c>
      <c r="G164" s="150">
        <v>2665700</v>
      </c>
      <c r="H164" s="105"/>
      <c r="I164" s="105">
        <v>1</v>
      </c>
      <c r="J164" s="113"/>
    </row>
    <row r="165" spans="1:10" s="149" customFormat="1" ht="19.5" customHeight="1">
      <c r="A165" s="105">
        <v>159</v>
      </c>
      <c r="B165" s="106" t="s">
        <v>411</v>
      </c>
      <c r="C165" s="6" t="s">
        <v>412</v>
      </c>
      <c r="D165" s="6" t="s">
        <v>71</v>
      </c>
      <c r="E165" s="6" t="s">
        <v>64</v>
      </c>
      <c r="F165" s="105">
        <v>200</v>
      </c>
      <c r="G165" s="150">
        <v>935510</v>
      </c>
      <c r="H165" s="105"/>
      <c r="I165" s="105">
        <v>1</v>
      </c>
      <c r="J165" s="113"/>
    </row>
    <row r="166" spans="1:10" s="149" customFormat="1" ht="19.5" customHeight="1">
      <c r="A166" s="105">
        <v>160</v>
      </c>
      <c r="B166" s="106" t="s">
        <v>413</v>
      </c>
      <c r="C166" s="6" t="s">
        <v>414</v>
      </c>
      <c r="D166" s="6" t="s">
        <v>71</v>
      </c>
      <c r="E166" s="6" t="s">
        <v>64</v>
      </c>
      <c r="F166" s="105">
        <v>164</v>
      </c>
      <c r="G166" s="150">
        <v>319920</v>
      </c>
      <c r="H166" s="105"/>
      <c r="I166" s="105">
        <v>1</v>
      </c>
      <c r="J166" s="113"/>
    </row>
    <row r="167" spans="1:10" s="149" customFormat="1" ht="18.75">
      <c r="A167" s="105">
        <v>161</v>
      </c>
      <c r="B167" s="106" t="s">
        <v>415</v>
      </c>
      <c r="C167" s="6" t="s">
        <v>400</v>
      </c>
      <c r="D167" s="6" t="s">
        <v>75</v>
      </c>
      <c r="E167" s="6" t="s">
        <v>64</v>
      </c>
      <c r="F167" s="105">
        <v>155</v>
      </c>
      <c r="G167" s="152">
        <v>1717550</v>
      </c>
      <c r="H167" s="153"/>
      <c r="I167" s="153">
        <v>1</v>
      </c>
      <c r="J167" s="113"/>
    </row>
    <row r="168" spans="1:10" s="149" customFormat="1" ht="18.75">
      <c r="A168" s="105">
        <v>162</v>
      </c>
      <c r="B168" s="106" t="s">
        <v>416</v>
      </c>
      <c r="C168" s="6" t="s">
        <v>400</v>
      </c>
      <c r="D168" s="6" t="s">
        <v>67</v>
      </c>
      <c r="E168" s="6" t="s">
        <v>64</v>
      </c>
      <c r="F168" s="105">
        <v>188</v>
      </c>
      <c r="G168" s="152">
        <v>1180560</v>
      </c>
      <c r="H168" s="153"/>
      <c r="I168" s="153">
        <v>1</v>
      </c>
      <c r="J168" s="113"/>
    </row>
    <row r="169" spans="1:10" s="149" customFormat="1" ht="19.5" customHeight="1">
      <c r="A169" s="105">
        <v>163</v>
      </c>
      <c r="B169" s="106" t="s">
        <v>417</v>
      </c>
      <c r="C169" s="6" t="s">
        <v>400</v>
      </c>
      <c r="D169" s="6" t="s">
        <v>418</v>
      </c>
      <c r="E169" s="6" t="s">
        <v>64</v>
      </c>
      <c r="F169" s="105">
        <v>119</v>
      </c>
      <c r="G169" s="150">
        <v>691400</v>
      </c>
      <c r="H169" s="105"/>
      <c r="I169" s="105">
        <v>1</v>
      </c>
      <c r="J169" s="113"/>
    </row>
    <row r="170" spans="1:10" s="149" customFormat="1" ht="19.5" customHeight="1">
      <c r="A170" s="105">
        <v>164</v>
      </c>
      <c r="B170" s="106" t="s">
        <v>419</v>
      </c>
      <c r="C170" s="6" t="s">
        <v>404</v>
      </c>
      <c r="D170" s="6" t="s">
        <v>418</v>
      </c>
      <c r="E170" s="6" t="s">
        <v>64</v>
      </c>
      <c r="F170" s="105">
        <v>148</v>
      </c>
      <c r="G170" s="150">
        <v>393320</v>
      </c>
      <c r="H170" s="105"/>
      <c r="I170" s="105">
        <v>1</v>
      </c>
      <c r="J170" s="108"/>
    </row>
    <row r="171" spans="1:10" s="149" customFormat="1" ht="19.5" customHeight="1">
      <c r="A171" s="105">
        <v>165</v>
      </c>
      <c r="B171" s="106" t="s">
        <v>420</v>
      </c>
      <c r="C171" s="6" t="s">
        <v>406</v>
      </c>
      <c r="D171" s="6" t="s">
        <v>418</v>
      </c>
      <c r="E171" s="6" t="s">
        <v>64</v>
      </c>
      <c r="F171" s="105">
        <v>90</v>
      </c>
      <c r="G171" s="150">
        <v>229150</v>
      </c>
      <c r="H171" s="105"/>
      <c r="I171" s="105">
        <v>1</v>
      </c>
      <c r="J171" s="108"/>
    </row>
    <row r="172" spans="1:10" s="149" customFormat="1" ht="19.5" customHeight="1">
      <c r="A172" s="105">
        <v>166</v>
      </c>
      <c r="B172" s="106" t="s">
        <v>421</v>
      </c>
      <c r="C172" s="6" t="s">
        <v>408</v>
      </c>
      <c r="D172" s="6" t="s">
        <v>418</v>
      </c>
      <c r="E172" s="6" t="s">
        <v>64</v>
      </c>
      <c r="F172" s="105">
        <v>115</v>
      </c>
      <c r="G172" s="150">
        <v>1275400</v>
      </c>
      <c r="H172" s="105"/>
      <c r="I172" s="105">
        <v>1</v>
      </c>
      <c r="J172" s="108"/>
    </row>
    <row r="173" spans="1:10" s="149" customFormat="1" ht="19.5" customHeight="1">
      <c r="A173" s="105">
        <v>167</v>
      </c>
      <c r="B173" s="106" t="s">
        <v>422</v>
      </c>
      <c r="C173" s="6" t="s">
        <v>423</v>
      </c>
      <c r="D173" s="6" t="s">
        <v>418</v>
      </c>
      <c r="E173" s="6" t="s">
        <v>64</v>
      </c>
      <c r="F173" s="105">
        <v>187</v>
      </c>
      <c r="G173" s="150">
        <v>1181900</v>
      </c>
      <c r="H173" s="105"/>
      <c r="I173" s="105">
        <v>1</v>
      </c>
      <c r="J173" s="108"/>
    </row>
    <row r="174" spans="1:10" s="149" customFormat="1" ht="19.5" customHeight="1">
      <c r="A174" s="105">
        <v>168</v>
      </c>
      <c r="B174" s="106" t="s">
        <v>424</v>
      </c>
      <c r="C174" s="6" t="s">
        <v>414</v>
      </c>
      <c r="D174" s="6" t="s">
        <v>418</v>
      </c>
      <c r="E174" s="6" t="s">
        <v>64</v>
      </c>
      <c r="F174" s="105">
        <v>112</v>
      </c>
      <c r="G174" s="150">
        <v>991700</v>
      </c>
      <c r="H174" s="105"/>
      <c r="I174" s="105">
        <v>1</v>
      </c>
      <c r="J174" s="113"/>
    </row>
    <row r="175" spans="1:11" s="151" customFormat="1" ht="19.5" customHeight="1">
      <c r="A175" s="105">
        <v>169</v>
      </c>
      <c r="B175" s="106" t="s">
        <v>424</v>
      </c>
      <c r="C175" s="6" t="s">
        <v>425</v>
      </c>
      <c r="D175" s="6" t="s">
        <v>418</v>
      </c>
      <c r="E175" s="6" t="s">
        <v>64</v>
      </c>
      <c r="F175" s="105">
        <v>42</v>
      </c>
      <c r="G175" s="150">
        <v>125900</v>
      </c>
      <c r="H175" s="105"/>
      <c r="I175" s="105">
        <v>1</v>
      </c>
      <c r="J175" s="113"/>
      <c r="K175" s="149"/>
    </row>
    <row r="176" spans="1:11" s="151" customFormat="1" ht="19.5" customHeight="1">
      <c r="A176" s="105">
        <v>170</v>
      </c>
      <c r="B176" s="106" t="s">
        <v>426</v>
      </c>
      <c r="C176" s="6" t="s">
        <v>427</v>
      </c>
      <c r="D176" s="6" t="s">
        <v>418</v>
      </c>
      <c r="E176" s="6" t="s">
        <v>64</v>
      </c>
      <c r="F176" s="105">
        <v>63</v>
      </c>
      <c r="G176" s="150">
        <v>260850</v>
      </c>
      <c r="H176" s="103"/>
      <c r="I176" s="105">
        <v>1</v>
      </c>
      <c r="J176" s="113"/>
      <c r="K176" s="149"/>
    </row>
    <row r="177" spans="1:10" s="149" customFormat="1" ht="19.5" customHeight="1">
      <c r="A177" s="105">
        <v>171</v>
      </c>
      <c r="B177" s="106" t="s">
        <v>428</v>
      </c>
      <c r="C177" s="6" t="s">
        <v>429</v>
      </c>
      <c r="D177" s="6" t="s">
        <v>418</v>
      </c>
      <c r="E177" s="6" t="s">
        <v>64</v>
      </c>
      <c r="F177" s="105">
        <v>129</v>
      </c>
      <c r="G177" s="150">
        <v>1199500</v>
      </c>
      <c r="H177" s="105"/>
      <c r="I177" s="105">
        <v>1</v>
      </c>
      <c r="J177" s="113"/>
    </row>
    <row r="178" spans="1:10" s="149" customFormat="1" ht="19.5" customHeight="1">
      <c r="A178" s="105">
        <v>172</v>
      </c>
      <c r="B178" s="106" t="s">
        <v>430</v>
      </c>
      <c r="C178" s="6" t="s">
        <v>406</v>
      </c>
      <c r="D178" s="6" t="s">
        <v>64</v>
      </c>
      <c r="E178" s="6" t="s">
        <v>64</v>
      </c>
      <c r="F178" s="105">
        <v>140</v>
      </c>
      <c r="G178" s="154">
        <v>2086422</v>
      </c>
      <c r="H178" s="105"/>
      <c r="I178" s="105">
        <v>1</v>
      </c>
      <c r="J178" s="113"/>
    </row>
    <row r="179" spans="1:10" s="149" customFormat="1" ht="19.5" customHeight="1">
      <c r="A179" s="105">
        <v>173</v>
      </c>
      <c r="B179" s="155" t="s">
        <v>431</v>
      </c>
      <c r="C179" s="156" t="s">
        <v>423</v>
      </c>
      <c r="D179" s="156" t="s">
        <v>64</v>
      </c>
      <c r="E179" s="156" t="s">
        <v>64</v>
      </c>
      <c r="F179" s="157">
        <v>128</v>
      </c>
      <c r="G179" s="158">
        <v>529130</v>
      </c>
      <c r="H179" s="157"/>
      <c r="I179" s="157">
        <v>1</v>
      </c>
      <c r="J179" s="125">
        <v>1</v>
      </c>
    </row>
    <row r="180" spans="1:11" s="151" customFormat="1" ht="18.75" customHeight="1">
      <c r="A180" s="105">
        <v>174</v>
      </c>
      <c r="B180" s="106" t="s">
        <v>432</v>
      </c>
      <c r="C180" s="6" t="s">
        <v>412</v>
      </c>
      <c r="D180" s="6" t="s">
        <v>64</v>
      </c>
      <c r="E180" s="6" t="s">
        <v>64</v>
      </c>
      <c r="F180" s="105">
        <v>86</v>
      </c>
      <c r="G180" s="154">
        <v>1047310</v>
      </c>
      <c r="H180" s="105"/>
      <c r="I180" s="105">
        <v>1</v>
      </c>
      <c r="J180" s="113"/>
      <c r="K180" s="149"/>
    </row>
    <row r="181" spans="1:10" s="149" customFormat="1" ht="18.75" customHeight="1">
      <c r="A181" s="105">
        <v>175</v>
      </c>
      <c r="B181" s="106" t="s">
        <v>433</v>
      </c>
      <c r="C181" s="6" t="s">
        <v>434</v>
      </c>
      <c r="D181" s="6" t="s">
        <v>64</v>
      </c>
      <c r="E181" s="6" t="s">
        <v>64</v>
      </c>
      <c r="F181" s="105">
        <v>107</v>
      </c>
      <c r="G181" s="154">
        <v>829425</v>
      </c>
      <c r="H181" s="105"/>
      <c r="I181" s="105">
        <v>1</v>
      </c>
      <c r="J181" s="113"/>
    </row>
    <row r="182" spans="1:11" s="151" customFormat="1" ht="18.75" customHeight="1">
      <c r="A182" s="105">
        <v>176</v>
      </c>
      <c r="B182" s="106" t="s">
        <v>435</v>
      </c>
      <c r="C182" s="6" t="s">
        <v>425</v>
      </c>
      <c r="D182" s="6" t="s">
        <v>64</v>
      </c>
      <c r="E182" s="6" t="s">
        <v>64</v>
      </c>
      <c r="F182" s="105">
        <v>133</v>
      </c>
      <c r="G182" s="154">
        <v>366000</v>
      </c>
      <c r="H182" s="105"/>
      <c r="I182" s="105">
        <v>1</v>
      </c>
      <c r="J182" s="113"/>
      <c r="K182" s="149"/>
    </row>
    <row r="183" spans="1:10" s="149" customFormat="1" ht="18.75" customHeight="1">
      <c r="A183" s="105">
        <v>177</v>
      </c>
      <c r="B183" s="106" t="s">
        <v>436</v>
      </c>
      <c r="C183" s="6" t="s">
        <v>429</v>
      </c>
      <c r="D183" s="6" t="s">
        <v>64</v>
      </c>
      <c r="E183" s="6" t="s">
        <v>64</v>
      </c>
      <c r="F183" s="105">
        <v>329</v>
      </c>
      <c r="G183" s="154">
        <v>5622068</v>
      </c>
      <c r="H183" s="103"/>
      <c r="I183" s="105">
        <v>1</v>
      </c>
      <c r="J183" s="113"/>
    </row>
    <row r="184" spans="1:10" s="149" customFormat="1" ht="18.75" customHeight="1">
      <c r="A184" s="105">
        <v>178</v>
      </c>
      <c r="B184" s="106" t="s">
        <v>437</v>
      </c>
      <c r="C184" s="6">
        <v>14</v>
      </c>
      <c r="D184" s="6" t="s">
        <v>64</v>
      </c>
      <c r="E184" s="6" t="s">
        <v>64</v>
      </c>
      <c r="F184" s="105">
        <v>68</v>
      </c>
      <c r="G184" s="154">
        <v>339425</v>
      </c>
      <c r="H184" s="105"/>
      <c r="I184" s="105">
        <v>1</v>
      </c>
      <c r="J184" s="113"/>
    </row>
    <row r="185" spans="1:10" s="149" customFormat="1" ht="23.25" customHeight="1">
      <c r="A185" s="105">
        <v>179</v>
      </c>
      <c r="B185" s="106" t="s">
        <v>438</v>
      </c>
      <c r="C185" s="6" t="s">
        <v>400</v>
      </c>
      <c r="D185" s="6" t="s">
        <v>68</v>
      </c>
      <c r="E185" s="6" t="s">
        <v>64</v>
      </c>
      <c r="F185" s="105">
        <v>239</v>
      </c>
      <c r="G185" s="150">
        <v>3208900</v>
      </c>
      <c r="H185" s="105"/>
      <c r="I185" s="105">
        <v>1</v>
      </c>
      <c r="J185" s="113"/>
    </row>
    <row r="186" spans="1:10" s="149" customFormat="1" ht="23.25" customHeight="1">
      <c r="A186" s="105">
        <v>180</v>
      </c>
      <c r="B186" s="106" t="s">
        <v>438</v>
      </c>
      <c r="C186" s="6" t="s">
        <v>402</v>
      </c>
      <c r="D186" s="6" t="s">
        <v>68</v>
      </c>
      <c r="E186" s="6" t="s">
        <v>64</v>
      </c>
      <c r="F186" s="105">
        <v>108</v>
      </c>
      <c r="G186" s="150">
        <v>1586240</v>
      </c>
      <c r="H186" s="105"/>
      <c r="I186" s="105">
        <v>1</v>
      </c>
      <c r="J186" s="113"/>
    </row>
    <row r="187" spans="1:10" s="149" customFormat="1" ht="23.25" customHeight="1">
      <c r="A187" s="105">
        <v>181</v>
      </c>
      <c r="B187" s="106" t="s">
        <v>439</v>
      </c>
      <c r="C187" s="6" t="s">
        <v>406</v>
      </c>
      <c r="D187" s="6" t="s">
        <v>68</v>
      </c>
      <c r="E187" s="6" t="s">
        <v>64</v>
      </c>
      <c r="F187" s="105">
        <v>126</v>
      </c>
      <c r="G187" s="150">
        <v>1104820</v>
      </c>
      <c r="H187" s="105"/>
      <c r="I187" s="105">
        <v>1</v>
      </c>
      <c r="J187" s="113"/>
    </row>
    <row r="188" spans="1:10" s="149" customFormat="1" ht="23.25" customHeight="1">
      <c r="A188" s="105">
        <v>182</v>
      </c>
      <c r="B188" s="106" t="s">
        <v>440</v>
      </c>
      <c r="C188" s="6" t="s">
        <v>408</v>
      </c>
      <c r="D188" s="6" t="s">
        <v>68</v>
      </c>
      <c r="E188" s="6" t="s">
        <v>64</v>
      </c>
      <c r="F188" s="105">
        <v>281</v>
      </c>
      <c r="G188" s="150">
        <v>2571770</v>
      </c>
      <c r="H188" s="105"/>
      <c r="I188" s="105">
        <v>1</v>
      </c>
      <c r="J188" s="113"/>
    </row>
    <row r="189" spans="1:10" s="149" customFormat="1" ht="23.25" customHeight="1">
      <c r="A189" s="105">
        <v>183</v>
      </c>
      <c r="B189" s="106" t="s">
        <v>441</v>
      </c>
      <c r="C189" s="6" t="s">
        <v>425</v>
      </c>
      <c r="D189" s="6" t="s">
        <v>68</v>
      </c>
      <c r="E189" s="6" t="s">
        <v>64</v>
      </c>
      <c r="F189" s="105">
        <v>95</v>
      </c>
      <c r="G189" s="150">
        <v>387800</v>
      </c>
      <c r="H189" s="105"/>
      <c r="I189" s="105">
        <v>1</v>
      </c>
      <c r="J189" s="113"/>
    </row>
    <row r="190" spans="1:10" s="149" customFormat="1" ht="23.25" customHeight="1">
      <c r="A190" s="105">
        <v>184</v>
      </c>
      <c r="B190" s="106" t="s">
        <v>442</v>
      </c>
      <c r="C190" s="6" t="s">
        <v>402</v>
      </c>
      <c r="D190" s="6" t="s">
        <v>66</v>
      </c>
      <c r="E190" s="6" t="s">
        <v>64</v>
      </c>
      <c r="F190" s="153">
        <v>487</v>
      </c>
      <c r="G190" s="150">
        <v>7377860</v>
      </c>
      <c r="H190" s="154">
        <v>1</v>
      </c>
      <c r="I190" s="105"/>
      <c r="J190" s="113"/>
    </row>
    <row r="191" spans="1:10" s="149" customFormat="1" ht="23.25" customHeight="1">
      <c r="A191" s="105">
        <v>185</v>
      </c>
      <c r="B191" s="106" t="s">
        <v>443</v>
      </c>
      <c r="C191" s="6" t="s">
        <v>404</v>
      </c>
      <c r="D191" s="6" t="s">
        <v>66</v>
      </c>
      <c r="E191" s="6" t="s">
        <v>64</v>
      </c>
      <c r="F191" s="153">
        <v>137</v>
      </c>
      <c r="G191" s="150">
        <v>3495140</v>
      </c>
      <c r="H191" s="154"/>
      <c r="I191" s="105">
        <v>1</v>
      </c>
      <c r="J191" s="113"/>
    </row>
    <row r="192" spans="1:11" s="151" customFormat="1" ht="23.25" customHeight="1">
      <c r="A192" s="105">
        <v>186</v>
      </c>
      <c r="B192" s="106" t="s">
        <v>443</v>
      </c>
      <c r="C192" s="6" t="s">
        <v>406</v>
      </c>
      <c r="D192" s="6" t="s">
        <v>66</v>
      </c>
      <c r="E192" s="6" t="s">
        <v>64</v>
      </c>
      <c r="F192" s="153">
        <v>470</v>
      </c>
      <c r="G192" s="150">
        <v>6322095</v>
      </c>
      <c r="H192" s="154"/>
      <c r="I192" s="119">
        <v>1</v>
      </c>
      <c r="J192" s="113"/>
      <c r="K192" s="149"/>
    </row>
    <row r="193" spans="1:10" s="149" customFormat="1" ht="23.25" customHeight="1">
      <c r="A193" s="105">
        <v>187</v>
      </c>
      <c r="B193" s="106" t="s">
        <v>444</v>
      </c>
      <c r="C193" s="6" t="s">
        <v>408</v>
      </c>
      <c r="D193" s="6" t="s">
        <v>66</v>
      </c>
      <c r="E193" s="6" t="s">
        <v>64</v>
      </c>
      <c r="F193" s="153">
        <v>166</v>
      </c>
      <c r="G193" s="150">
        <v>623920</v>
      </c>
      <c r="H193" s="154"/>
      <c r="I193" s="105">
        <v>1</v>
      </c>
      <c r="J193" s="108"/>
    </row>
    <row r="194" spans="1:11" s="151" customFormat="1" ht="23.25" customHeight="1">
      <c r="A194" s="105">
        <v>188</v>
      </c>
      <c r="B194" s="106" t="s">
        <v>445</v>
      </c>
      <c r="C194" s="6" t="s">
        <v>410</v>
      </c>
      <c r="D194" s="6" t="s">
        <v>66</v>
      </c>
      <c r="E194" s="6" t="s">
        <v>64</v>
      </c>
      <c r="F194" s="153">
        <v>96</v>
      </c>
      <c r="G194" s="150">
        <v>441050</v>
      </c>
      <c r="H194" s="154"/>
      <c r="I194" s="105">
        <v>1</v>
      </c>
      <c r="J194" s="113"/>
      <c r="K194" s="149"/>
    </row>
    <row r="195" spans="1:10" s="149" customFormat="1" ht="23.25" customHeight="1">
      <c r="A195" s="105">
        <v>189</v>
      </c>
      <c r="B195" s="106" t="s">
        <v>446</v>
      </c>
      <c r="C195" s="6" t="s">
        <v>423</v>
      </c>
      <c r="D195" s="6" t="s">
        <v>447</v>
      </c>
      <c r="E195" s="6" t="s">
        <v>64</v>
      </c>
      <c r="F195" s="105">
        <v>385</v>
      </c>
      <c r="G195" s="150">
        <v>3272200</v>
      </c>
      <c r="H195" s="105"/>
      <c r="I195" s="105">
        <v>1</v>
      </c>
      <c r="J195" s="108"/>
    </row>
    <row r="196" spans="1:10" s="149" customFormat="1" ht="23.25" customHeight="1">
      <c r="A196" s="105">
        <v>190</v>
      </c>
      <c r="B196" s="106" t="s">
        <v>448</v>
      </c>
      <c r="C196" s="6">
        <v>8</v>
      </c>
      <c r="D196" s="6" t="s">
        <v>447</v>
      </c>
      <c r="E196" s="6" t="s">
        <v>64</v>
      </c>
      <c r="F196" s="105">
        <v>89</v>
      </c>
      <c r="G196" s="150">
        <v>291800</v>
      </c>
      <c r="H196" s="105"/>
      <c r="I196" s="105">
        <v>1</v>
      </c>
      <c r="J196" s="113"/>
    </row>
    <row r="197" spans="1:10" s="149" customFormat="1" ht="23.25" customHeight="1">
      <c r="A197" s="105">
        <v>191</v>
      </c>
      <c r="B197" s="106" t="s">
        <v>449</v>
      </c>
      <c r="C197" s="6" t="s">
        <v>434</v>
      </c>
      <c r="D197" s="6" t="s">
        <v>447</v>
      </c>
      <c r="E197" s="6" t="s">
        <v>64</v>
      </c>
      <c r="F197" s="105">
        <v>189</v>
      </c>
      <c r="G197" s="150">
        <v>1443240</v>
      </c>
      <c r="H197" s="105"/>
      <c r="I197" s="105">
        <v>1</v>
      </c>
      <c r="J197" s="113"/>
    </row>
    <row r="198" spans="1:10" s="149" customFormat="1" ht="25.5" customHeight="1">
      <c r="A198" s="105">
        <v>192</v>
      </c>
      <c r="B198" s="106" t="s">
        <v>191</v>
      </c>
      <c r="C198" s="6" t="s">
        <v>423</v>
      </c>
      <c r="D198" s="6" t="s">
        <v>450</v>
      </c>
      <c r="E198" s="6" t="s">
        <v>64</v>
      </c>
      <c r="F198" s="105">
        <v>32</v>
      </c>
      <c r="G198" s="150">
        <v>332300</v>
      </c>
      <c r="H198" s="154"/>
      <c r="I198" s="105">
        <v>1</v>
      </c>
      <c r="J198" s="113"/>
    </row>
    <row r="199" spans="1:10" s="149" customFormat="1" ht="18.75">
      <c r="A199" s="105">
        <v>193</v>
      </c>
      <c r="B199" s="106" t="s">
        <v>451</v>
      </c>
      <c r="C199" s="6" t="s">
        <v>414</v>
      </c>
      <c r="D199" s="6" t="s">
        <v>450</v>
      </c>
      <c r="E199" s="6" t="s">
        <v>64</v>
      </c>
      <c r="F199" s="105">
        <v>53</v>
      </c>
      <c r="G199" s="150">
        <v>280300</v>
      </c>
      <c r="H199" s="154"/>
      <c r="I199" s="105">
        <v>1</v>
      </c>
      <c r="J199" s="113"/>
    </row>
    <row r="200" spans="1:10" s="149" customFormat="1" ht="21" customHeight="1">
      <c r="A200" s="105">
        <v>194</v>
      </c>
      <c r="B200" s="106" t="s">
        <v>452</v>
      </c>
      <c r="C200" s="6" t="s">
        <v>400</v>
      </c>
      <c r="D200" s="6" t="s">
        <v>65</v>
      </c>
      <c r="E200" s="6" t="s">
        <v>64</v>
      </c>
      <c r="F200" s="119">
        <v>87</v>
      </c>
      <c r="G200" s="150">
        <v>1954310</v>
      </c>
      <c r="H200" s="154"/>
      <c r="I200" s="105">
        <v>1</v>
      </c>
      <c r="J200" s="113"/>
    </row>
    <row r="201" spans="1:10" s="149" customFormat="1" ht="21" customHeight="1">
      <c r="A201" s="105">
        <v>195</v>
      </c>
      <c r="B201" s="106" t="s">
        <v>453</v>
      </c>
      <c r="C201" s="6" t="s">
        <v>402</v>
      </c>
      <c r="D201" s="6" t="s">
        <v>65</v>
      </c>
      <c r="E201" s="6" t="s">
        <v>64</v>
      </c>
      <c r="F201" s="119">
        <v>207</v>
      </c>
      <c r="G201" s="150">
        <v>1661700</v>
      </c>
      <c r="H201" s="154"/>
      <c r="I201" s="105">
        <v>1</v>
      </c>
      <c r="J201" s="113"/>
    </row>
    <row r="202" spans="1:10" s="149" customFormat="1" ht="21" customHeight="1">
      <c r="A202" s="105">
        <v>196</v>
      </c>
      <c r="B202" s="106" t="s">
        <v>454</v>
      </c>
      <c r="C202" s="6" t="s">
        <v>406</v>
      </c>
      <c r="D202" s="6" t="s">
        <v>65</v>
      </c>
      <c r="E202" s="6" t="s">
        <v>64</v>
      </c>
      <c r="F202" s="119">
        <v>165</v>
      </c>
      <c r="G202" s="150">
        <v>1117300</v>
      </c>
      <c r="H202" s="154"/>
      <c r="I202" s="105">
        <v>1</v>
      </c>
      <c r="J202" s="113"/>
    </row>
    <row r="203" spans="1:10" s="149" customFormat="1" ht="21" customHeight="1">
      <c r="A203" s="105">
        <v>197</v>
      </c>
      <c r="B203" s="155" t="s">
        <v>455</v>
      </c>
      <c r="C203" s="156" t="s">
        <v>408</v>
      </c>
      <c r="D203" s="156" t="s">
        <v>65</v>
      </c>
      <c r="E203" s="156" t="s">
        <v>64</v>
      </c>
      <c r="F203" s="123">
        <v>123</v>
      </c>
      <c r="G203" s="159">
        <v>1923010</v>
      </c>
      <c r="H203" s="158"/>
      <c r="I203" s="157">
        <v>1</v>
      </c>
      <c r="J203" s="125">
        <v>1</v>
      </c>
    </row>
    <row r="204" spans="1:10" s="149" customFormat="1" ht="21" customHeight="1">
      <c r="A204" s="105">
        <v>198</v>
      </c>
      <c r="B204" s="106" t="s">
        <v>456</v>
      </c>
      <c r="C204" s="6" t="s">
        <v>410</v>
      </c>
      <c r="D204" s="6" t="s">
        <v>65</v>
      </c>
      <c r="E204" s="6" t="s">
        <v>64</v>
      </c>
      <c r="F204" s="119">
        <v>123</v>
      </c>
      <c r="G204" s="150">
        <v>3451516</v>
      </c>
      <c r="H204" s="154"/>
      <c r="I204" s="105">
        <v>1</v>
      </c>
      <c r="J204" s="108"/>
    </row>
    <row r="205" spans="1:10" s="149" customFormat="1" ht="21" customHeight="1">
      <c r="A205" s="105">
        <v>199</v>
      </c>
      <c r="B205" s="106" t="s">
        <v>457</v>
      </c>
      <c r="C205" s="6" t="s">
        <v>423</v>
      </c>
      <c r="D205" s="6" t="s">
        <v>65</v>
      </c>
      <c r="E205" s="6" t="s">
        <v>64</v>
      </c>
      <c r="F205" s="119">
        <v>180</v>
      </c>
      <c r="G205" s="150">
        <v>713950</v>
      </c>
      <c r="H205" s="154"/>
      <c r="I205" s="105">
        <v>1</v>
      </c>
      <c r="J205" s="113"/>
    </row>
    <row r="206" spans="1:10" s="149" customFormat="1" ht="21" customHeight="1">
      <c r="A206" s="105">
        <v>200</v>
      </c>
      <c r="B206" s="106" t="s">
        <v>458</v>
      </c>
      <c r="C206" s="6" t="s">
        <v>412</v>
      </c>
      <c r="D206" s="6" t="s">
        <v>65</v>
      </c>
      <c r="E206" s="6" t="s">
        <v>64</v>
      </c>
      <c r="F206" s="119">
        <v>65</v>
      </c>
      <c r="G206" s="150">
        <v>147260</v>
      </c>
      <c r="H206" s="154"/>
      <c r="I206" s="105">
        <v>1</v>
      </c>
      <c r="J206" s="113"/>
    </row>
    <row r="207" spans="1:10" s="149" customFormat="1" ht="21" customHeight="1">
      <c r="A207" s="105">
        <v>201</v>
      </c>
      <c r="B207" s="106" t="s">
        <v>459</v>
      </c>
      <c r="C207" s="6" t="s">
        <v>434</v>
      </c>
      <c r="D207" s="6" t="s">
        <v>65</v>
      </c>
      <c r="E207" s="6" t="s">
        <v>64</v>
      </c>
      <c r="F207" s="119">
        <v>88</v>
      </c>
      <c r="G207" s="150">
        <v>577900</v>
      </c>
      <c r="H207" s="154"/>
      <c r="I207" s="105">
        <v>1</v>
      </c>
      <c r="J207" s="113"/>
    </row>
    <row r="208" spans="1:10" s="149" customFormat="1" ht="20.25" customHeight="1">
      <c r="A208" s="105">
        <v>202</v>
      </c>
      <c r="B208" s="106" t="s">
        <v>460</v>
      </c>
      <c r="C208" s="6" t="s">
        <v>425</v>
      </c>
      <c r="D208" s="6" t="s">
        <v>65</v>
      </c>
      <c r="E208" s="6" t="s">
        <v>64</v>
      </c>
      <c r="F208" s="119">
        <v>200</v>
      </c>
      <c r="G208" s="150">
        <v>1130120</v>
      </c>
      <c r="H208" s="154"/>
      <c r="I208" s="105">
        <v>1</v>
      </c>
      <c r="J208" s="113"/>
    </row>
    <row r="209" spans="1:10" s="149" customFormat="1" ht="20.25" customHeight="1">
      <c r="A209" s="105">
        <v>203</v>
      </c>
      <c r="B209" s="106" t="s">
        <v>461</v>
      </c>
      <c r="C209" s="6" t="s">
        <v>427</v>
      </c>
      <c r="D209" s="6" t="s">
        <v>65</v>
      </c>
      <c r="E209" s="6" t="s">
        <v>64</v>
      </c>
      <c r="F209" s="119">
        <v>121</v>
      </c>
      <c r="G209" s="150">
        <v>24000</v>
      </c>
      <c r="H209" s="154"/>
      <c r="I209" s="105">
        <v>1</v>
      </c>
      <c r="J209" s="113"/>
    </row>
    <row r="210" spans="1:10" s="149" customFormat="1" ht="20.25" customHeight="1">
      <c r="A210" s="105">
        <v>204</v>
      </c>
      <c r="B210" s="106" t="s">
        <v>462</v>
      </c>
      <c r="C210" s="119">
        <v>13</v>
      </c>
      <c r="D210" s="6" t="s">
        <v>65</v>
      </c>
      <c r="E210" s="6" t="s">
        <v>64</v>
      </c>
      <c r="F210" s="119">
        <v>94</v>
      </c>
      <c r="G210" s="150">
        <v>314504</v>
      </c>
      <c r="H210" s="154"/>
      <c r="I210" s="105">
        <v>1</v>
      </c>
      <c r="J210" s="113"/>
    </row>
    <row r="211" spans="1:10" s="149" customFormat="1" ht="20.25" customHeight="1">
      <c r="A211" s="105">
        <v>205</v>
      </c>
      <c r="B211" s="106" t="s">
        <v>463</v>
      </c>
      <c r="C211" s="6" t="s">
        <v>404</v>
      </c>
      <c r="D211" s="6" t="s">
        <v>72</v>
      </c>
      <c r="E211" s="6" t="s">
        <v>64</v>
      </c>
      <c r="F211" s="105">
        <v>241</v>
      </c>
      <c r="G211" s="153">
        <v>3911120</v>
      </c>
      <c r="H211" s="105"/>
      <c r="I211" s="105">
        <v>1</v>
      </c>
      <c r="J211" s="113"/>
    </row>
    <row r="212" spans="1:10" s="149" customFormat="1" ht="20.25" customHeight="1">
      <c r="A212" s="105">
        <v>206</v>
      </c>
      <c r="B212" s="106" t="s">
        <v>463</v>
      </c>
      <c r="C212" s="6" t="s">
        <v>408</v>
      </c>
      <c r="D212" s="6" t="s">
        <v>72</v>
      </c>
      <c r="E212" s="6" t="s">
        <v>64</v>
      </c>
      <c r="F212" s="105">
        <v>229</v>
      </c>
      <c r="G212" s="153">
        <v>2369860</v>
      </c>
      <c r="H212" s="105"/>
      <c r="I212" s="105">
        <v>1</v>
      </c>
      <c r="J212" s="113"/>
    </row>
    <row r="213" spans="1:10" s="149" customFormat="1" ht="19.5" customHeight="1">
      <c r="A213" s="105">
        <v>207</v>
      </c>
      <c r="B213" s="106" t="s">
        <v>464</v>
      </c>
      <c r="C213" s="6" t="s">
        <v>414</v>
      </c>
      <c r="D213" s="6" t="s">
        <v>72</v>
      </c>
      <c r="E213" s="6" t="s">
        <v>64</v>
      </c>
      <c r="F213" s="105">
        <v>73</v>
      </c>
      <c r="G213" s="153">
        <v>321474</v>
      </c>
      <c r="H213" s="105"/>
      <c r="I213" s="105">
        <v>1</v>
      </c>
      <c r="J213" s="113"/>
    </row>
    <row r="214" spans="1:10" s="149" customFormat="1" ht="19.5" customHeight="1">
      <c r="A214" s="105">
        <v>208</v>
      </c>
      <c r="B214" s="106" t="s">
        <v>465</v>
      </c>
      <c r="C214" s="6" t="s">
        <v>408</v>
      </c>
      <c r="D214" s="6" t="s">
        <v>70</v>
      </c>
      <c r="E214" s="6" t="s">
        <v>64</v>
      </c>
      <c r="F214" s="105">
        <v>164</v>
      </c>
      <c r="G214" s="152">
        <v>819600</v>
      </c>
      <c r="H214" s="153"/>
      <c r="I214" s="105">
        <v>1</v>
      </c>
      <c r="J214" s="113"/>
    </row>
    <row r="215" spans="1:10" s="149" customFormat="1" ht="19.5" customHeight="1">
      <c r="A215" s="105">
        <v>209</v>
      </c>
      <c r="B215" s="106" t="s">
        <v>466</v>
      </c>
      <c r="C215" s="6" t="s">
        <v>410</v>
      </c>
      <c r="D215" s="6" t="s">
        <v>70</v>
      </c>
      <c r="E215" s="6" t="s">
        <v>64</v>
      </c>
      <c r="F215" s="105">
        <v>148</v>
      </c>
      <c r="G215" s="152">
        <v>1186200</v>
      </c>
      <c r="H215" s="153"/>
      <c r="I215" s="105">
        <v>1</v>
      </c>
      <c r="J215" s="160"/>
    </row>
    <row r="216" spans="1:10" s="149" customFormat="1" ht="19.5" customHeight="1">
      <c r="A216" s="105">
        <v>210</v>
      </c>
      <c r="B216" s="106" t="s">
        <v>467</v>
      </c>
      <c r="C216" s="6" t="s">
        <v>423</v>
      </c>
      <c r="D216" s="6" t="s">
        <v>70</v>
      </c>
      <c r="E216" s="6" t="s">
        <v>64</v>
      </c>
      <c r="F216" s="105">
        <v>307</v>
      </c>
      <c r="G216" s="152">
        <v>4515450</v>
      </c>
      <c r="H216" s="153"/>
      <c r="I216" s="105">
        <v>1</v>
      </c>
      <c r="J216" s="160"/>
    </row>
    <row r="217" spans="1:10" s="149" customFormat="1" ht="19.5" customHeight="1">
      <c r="A217" s="105">
        <v>211</v>
      </c>
      <c r="B217" s="154" t="s">
        <v>468</v>
      </c>
      <c r="C217" s="153">
        <v>1</v>
      </c>
      <c r="D217" s="153" t="s">
        <v>91</v>
      </c>
      <c r="E217" s="153" t="s">
        <v>105</v>
      </c>
      <c r="F217" s="154">
        <v>90</v>
      </c>
      <c r="G217" s="117">
        <v>372800</v>
      </c>
      <c r="H217" s="154"/>
      <c r="I217" s="153">
        <v>1</v>
      </c>
      <c r="J217" s="161"/>
    </row>
    <row r="218" spans="1:10" s="149" customFormat="1" ht="19.5" customHeight="1">
      <c r="A218" s="105">
        <v>212</v>
      </c>
      <c r="B218" s="158" t="s">
        <v>469</v>
      </c>
      <c r="C218" s="162">
        <v>2</v>
      </c>
      <c r="D218" s="162" t="s">
        <v>91</v>
      </c>
      <c r="E218" s="162" t="s">
        <v>105</v>
      </c>
      <c r="F218" s="158">
        <v>121</v>
      </c>
      <c r="G218" s="147">
        <v>178200</v>
      </c>
      <c r="H218" s="158"/>
      <c r="I218" s="162">
        <v>1</v>
      </c>
      <c r="J218" s="163">
        <v>1</v>
      </c>
    </row>
    <row r="219" spans="1:10" s="149" customFormat="1" ht="19.5" customHeight="1">
      <c r="A219" s="105">
        <v>213</v>
      </c>
      <c r="B219" s="154" t="s">
        <v>470</v>
      </c>
      <c r="C219" s="153">
        <v>4</v>
      </c>
      <c r="D219" s="153" t="s">
        <v>91</v>
      </c>
      <c r="E219" s="153" t="s">
        <v>105</v>
      </c>
      <c r="F219" s="154">
        <v>154</v>
      </c>
      <c r="G219" s="117">
        <v>314980</v>
      </c>
      <c r="H219" s="154"/>
      <c r="I219" s="153">
        <v>1</v>
      </c>
      <c r="J219" s="161"/>
    </row>
    <row r="220" spans="1:10" s="149" customFormat="1" ht="19.5" customHeight="1">
      <c r="A220" s="105">
        <v>214</v>
      </c>
      <c r="B220" s="154" t="s">
        <v>471</v>
      </c>
      <c r="C220" s="153">
        <v>6</v>
      </c>
      <c r="D220" s="153" t="s">
        <v>91</v>
      </c>
      <c r="E220" s="153" t="s">
        <v>105</v>
      </c>
      <c r="F220" s="154">
        <v>88</v>
      </c>
      <c r="G220" s="117">
        <v>160300</v>
      </c>
      <c r="H220" s="154"/>
      <c r="I220" s="153">
        <v>1</v>
      </c>
      <c r="J220" s="161"/>
    </row>
    <row r="221" spans="1:10" s="149" customFormat="1" ht="19.5" customHeight="1">
      <c r="A221" s="105">
        <v>215</v>
      </c>
      <c r="B221" s="154" t="s">
        <v>472</v>
      </c>
      <c r="C221" s="153">
        <v>8</v>
      </c>
      <c r="D221" s="153" t="s">
        <v>91</v>
      </c>
      <c r="E221" s="153" t="s">
        <v>105</v>
      </c>
      <c r="F221" s="154">
        <v>80</v>
      </c>
      <c r="G221" s="117">
        <v>103320</v>
      </c>
      <c r="H221" s="154"/>
      <c r="I221" s="153">
        <v>1</v>
      </c>
      <c r="J221" s="161"/>
    </row>
    <row r="222" spans="1:11" s="151" customFormat="1" ht="19.5" customHeight="1">
      <c r="A222" s="105">
        <v>216</v>
      </c>
      <c r="B222" s="154" t="s">
        <v>473</v>
      </c>
      <c r="C222" s="153">
        <v>9</v>
      </c>
      <c r="D222" s="153" t="s">
        <v>91</v>
      </c>
      <c r="E222" s="153" t="s">
        <v>105</v>
      </c>
      <c r="F222" s="154">
        <v>65</v>
      </c>
      <c r="G222" s="117">
        <v>158480</v>
      </c>
      <c r="H222" s="154"/>
      <c r="I222" s="153">
        <v>1</v>
      </c>
      <c r="J222" s="160"/>
      <c r="K222" s="149"/>
    </row>
    <row r="223" spans="1:10" s="149" customFormat="1" ht="18.75">
      <c r="A223" s="105">
        <v>217</v>
      </c>
      <c r="B223" s="154" t="s">
        <v>474</v>
      </c>
      <c r="C223" s="153">
        <v>1</v>
      </c>
      <c r="D223" s="153" t="s">
        <v>83</v>
      </c>
      <c r="E223" s="153" t="s">
        <v>105</v>
      </c>
      <c r="F223" s="154">
        <v>591</v>
      </c>
      <c r="G223" s="150">
        <v>3155460</v>
      </c>
      <c r="H223" s="154"/>
      <c r="I223" s="153">
        <v>1</v>
      </c>
      <c r="J223" s="160"/>
    </row>
    <row r="224" spans="1:10" s="149" customFormat="1" ht="18.75">
      <c r="A224" s="105">
        <v>218</v>
      </c>
      <c r="B224" s="154" t="s">
        <v>475</v>
      </c>
      <c r="C224" s="153">
        <v>2</v>
      </c>
      <c r="D224" s="153" t="s">
        <v>83</v>
      </c>
      <c r="E224" s="153" t="s">
        <v>105</v>
      </c>
      <c r="F224" s="154">
        <v>191</v>
      </c>
      <c r="G224" s="150">
        <v>1070070</v>
      </c>
      <c r="H224" s="154"/>
      <c r="I224" s="153">
        <v>1</v>
      </c>
      <c r="J224" s="160"/>
    </row>
    <row r="225" spans="1:10" s="149" customFormat="1" ht="18.75">
      <c r="A225" s="105">
        <v>219</v>
      </c>
      <c r="B225" s="154" t="s">
        <v>476</v>
      </c>
      <c r="C225" s="153">
        <v>3</v>
      </c>
      <c r="D225" s="153" t="s">
        <v>83</v>
      </c>
      <c r="E225" s="153" t="s">
        <v>105</v>
      </c>
      <c r="F225" s="154">
        <v>78</v>
      </c>
      <c r="G225" s="150">
        <v>362480</v>
      </c>
      <c r="H225" s="154"/>
      <c r="I225" s="153">
        <v>1</v>
      </c>
      <c r="J225" s="160"/>
    </row>
    <row r="226" spans="1:10" s="149" customFormat="1" ht="18.75">
      <c r="A226" s="105">
        <v>220</v>
      </c>
      <c r="B226" s="154" t="s">
        <v>476</v>
      </c>
      <c r="C226" s="153">
        <v>4</v>
      </c>
      <c r="D226" s="153" t="s">
        <v>83</v>
      </c>
      <c r="E226" s="153" t="s">
        <v>105</v>
      </c>
      <c r="F226" s="154">
        <v>255</v>
      </c>
      <c r="G226" s="150">
        <v>608330</v>
      </c>
      <c r="H226" s="154"/>
      <c r="I226" s="153">
        <v>1</v>
      </c>
      <c r="J226" s="160"/>
    </row>
    <row r="227" spans="1:10" s="149" customFormat="1" ht="18.75">
      <c r="A227" s="105">
        <v>221</v>
      </c>
      <c r="B227" s="154" t="s">
        <v>477</v>
      </c>
      <c r="C227" s="153">
        <v>8</v>
      </c>
      <c r="D227" s="153" t="s">
        <v>83</v>
      </c>
      <c r="E227" s="153" t="s">
        <v>105</v>
      </c>
      <c r="F227" s="154">
        <v>60</v>
      </c>
      <c r="G227" s="150">
        <v>260500</v>
      </c>
      <c r="H227" s="154"/>
      <c r="I227" s="153">
        <v>1</v>
      </c>
      <c r="J227" s="161"/>
    </row>
    <row r="228" spans="1:10" s="149" customFormat="1" ht="18.75">
      <c r="A228" s="105">
        <v>222</v>
      </c>
      <c r="B228" s="154" t="s">
        <v>478</v>
      </c>
      <c r="C228" s="153">
        <v>1</v>
      </c>
      <c r="D228" s="153" t="s">
        <v>89</v>
      </c>
      <c r="E228" s="153" t="s">
        <v>105</v>
      </c>
      <c r="F228" s="154">
        <v>200</v>
      </c>
      <c r="G228" s="150">
        <v>857620</v>
      </c>
      <c r="H228" s="153"/>
      <c r="I228" s="153">
        <v>1</v>
      </c>
      <c r="J228" s="108"/>
    </row>
    <row r="229" spans="1:10" s="149" customFormat="1" ht="18.75">
      <c r="A229" s="105">
        <v>223</v>
      </c>
      <c r="B229" s="154" t="s">
        <v>376</v>
      </c>
      <c r="C229" s="153">
        <v>2</v>
      </c>
      <c r="D229" s="153" t="s">
        <v>89</v>
      </c>
      <c r="E229" s="153" t="s">
        <v>105</v>
      </c>
      <c r="F229" s="154">
        <v>53</v>
      </c>
      <c r="G229" s="150">
        <v>251750</v>
      </c>
      <c r="H229" s="153"/>
      <c r="I229" s="153">
        <v>1</v>
      </c>
      <c r="J229" s="161"/>
    </row>
    <row r="230" spans="1:10" s="149" customFormat="1" ht="18.75">
      <c r="A230" s="105">
        <v>224</v>
      </c>
      <c r="B230" s="154" t="s">
        <v>85</v>
      </c>
      <c r="C230" s="153">
        <v>5</v>
      </c>
      <c r="D230" s="153" t="s">
        <v>89</v>
      </c>
      <c r="E230" s="153" t="s">
        <v>105</v>
      </c>
      <c r="F230" s="154">
        <v>91</v>
      </c>
      <c r="G230" s="150">
        <v>814850</v>
      </c>
      <c r="H230" s="153">
        <v>1</v>
      </c>
      <c r="I230" s="153"/>
      <c r="J230" s="161"/>
    </row>
    <row r="231" spans="1:10" s="149" customFormat="1" ht="18.75">
      <c r="A231" s="105">
        <v>225</v>
      </c>
      <c r="B231" s="154" t="s">
        <v>479</v>
      </c>
      <c r="C231" s="153">
        <v>6</v>
      </c>
      <c r="D231" s="153" t="s">
        <v>89</v>
      </c>
      <c r="E231" s="153" t="s">
        <v>105</v>
      </c>
      <c r="F231" s="154">
        <v>358</v>
      </c>
      <c r="G231" s="150">
        <v>1403400</v>
      </c>
      <c r="H231" s="153">
        <v>1</v>
      </c>
      <c r="I231" s="153"/>
      <c r="J231" s="161"/>
    </row>
    <row r="232" spans="1:10" s="149" customFormat="1" ht="18.75">
      <c r="A232" s="105">
        <v>226</v>
      </c>
      <c r="B232" s="154" t="s">
        <v>480</v>
      </c>
      <c r="C232" s="153">
        <v>8</v>
      </c>
      <c r="D232" s="153" t="s">
        <v>89</v>
      </c>
      <c r="E232" s="153" t="s">
        <v>105</v>
      </c>
      <c r="F232" s="154">
        <v>60</v>
      </c>
      <c r="G232" s="150">
        <v>209900</v>
      </c>
      <c r="H232" s="153">
        <v>1</v>
      </c>
      <c r="I232" s="153"/>
      <c r="J232" s="161"/>
    </row>
    <row r="233" spans="1:10" s="149" customFormat="1" ht="18.75">
      <c r="A233" s="105">
        <v>227</v>
      </c>
      <c r="B233" s="154" t="s">
        <v>481</v>
      </c>
      <c r="C233" s="153">
        <v>11</v>
      </c>
      <c r="D233" s="153" t="s">
        <v>89</v>
      </c>
      <c r="E233" s="153" t="s">
        <v>105</v>
      </c>
      <c r="F233" s="154">
        <v>71</v>
      </c>
      <c r="G233" s="150">
        <v>100330</v>
      </c>
      <c r="H233" s="153">
        <v>1</v>
      </c>
      <c r="I233" s="153"/>
      <c r="J233" s="161"/>
    </row>
    <row r="234" spans="1:10" s="149" customFormat="1" ht="18.75">
      <c r="A234" s="105">
        <v>228</v>
      </c>
      <c r="B234" s="154" t="s">
        <v>482</v>
      </c>
      <c r="C234" s="153">
        <v>12</v>
      </c>
      <c r="D234" s="153" t="s">
        <v>89</v>
      </c>
      <c r="E234" s="153" t="s">
        <v>105</v>
      </c>
      <c r="F234" s="154">
        <v>141</v>
      </c>
      <c r="G234" s="150">
        <v>816560</v>
      </c>
      <c r="H234" s="153">
        <v>1</v>
      </c>
      <c r="I234" s="153"/>
      <c r="J234" s="161"/>
    </row>
    <row r="235" spans="1:10" s="149" customFormat="1" ht="18.75">
      <c r="A235" s="105">
        <v>229</v>
      </c>
      <c r="B235" s="158" t="s">
        <v>483</v>
      </c>
      <c r="C235" s="164">
        <v>4</v>
      </c>
      <c r="D235" s="162" t="s">
        <v>85</v>
      </c>
      <c r="E235" s="162" t="s">
        <v>105</v>
      </c>
      <c r="F235" s="158">
        <v>101</v>
      </c>
      <c r="G235" s="147">
        <v>84460</v>
      </c>
      <c r="H235" s="162">
        <v>1</v>
      </c>
      <c r="I235" s="158"/>
      <c r="J235" s="137">
        <v>1</v>
      </c>
    </row>
    <row r="236" spans="1:10" s="149" customFormat="1" ht="18.75">
      <c r="A236" s="105">
        <v>230</v>
      </c>
      <c r="B236" s="154" t="s">
        <v>484</v>
      </c>
      <c r="C236" s="165">
        <v>6</v>
      </c>
      <c r="D236" s="153" t="s">
        <v>85</v>
      </c>
      <c r="E236" s="153" t="s">
        <v>105</v>
      </c>
      <c r="F236" s="154">
        <v>198</v>
      </c>
      <c r="G236" s="117">
        <v>1395500</v>
      </c>
      <c r="H236" s="153">
        <v>1</v>
      </c>
      <c r="I236" s="154"/>
      <c r="J236" s="108"/>
    </row>
    <row r="237" spans="1:10" s="149" customFormat="1" ht="18.75">
      <c r="A237" s="105">
        <v>231</v>
      </c>
      <c r="B237" s="154" t="s">
        <v>485</v>
      </c>
      <c r="C237" s="165">
        <v>9</v>
      </c>
      <c r="D237" s="153" t="s">
        <v>85</v>
      </c>
      <c r="E237" s="153" t="s">
        <v>105</v>
      </c>
      <c r="F237" s="154">
        <v>105</v>
      </c>
      <c r="G237" s="117">
        <v>137250</v>
      </c>
      <c r="H237" s="154"/>
      <c r="I237" s="153">
        <v>1</v>
      </c>
      <c r="J237" s="108"/>
    </row>
    <row r="238" spans="1:10" s="149" customFormat="1" ht="18.75">
      <c r="A238" s="105">
        <v>232</v>
      </c>
      <c r="B238" s="154" t="s">
        <v>486</v>
      </c>
      <c r="C238" s="153">
        <v>6</v>
      </c>
      <c r="D238" s="153" t="s">
        <v>105</v>
      </c>
      <c r="E238" s="153" t="s">
        <v>105</v>
      </c>
      <c r="F238" s="153">
        <v>246</v>
      </c>
      <c r="G238" s="152">
        <v>1118830</v>
      </c>
      <c r="H238" s="154"/>
      <c r="I238" s="153">
        <v>1</v>
      </c>
      <c r="J238" s="108"/>
    </row>
    <row r="239" spans="1:10" s="149" customFormat="1" ht="18.75">
      <c r="A239" s="105">
        <v>233</v>
      </c>
      <c r="B239" s="154" t="s">
        <v>487</v>
      </c>
      <c r="C239" s="153">
        <v>8</v>
      </c>
      <c r="D239" s="153" t="s">
        <v>105</v>
      </c>
      <c r="E239" s="153" t="s">
        <v>105</v>
      </c>
      <c r="F239" s="153">
        <v>120</v>
      </c>
      <c r="G239" s="152">
        <v>484950</v>
      </c>
      <c r="H239" s="154"/>
      <c r="I239" s="153">
        <v>1</v>
      </c>
      <c r="J239" s="108"/>
    </row>
    <row r="240" spans="1:10" s="149" customFormat="1" ht="18.75">
      <c r="A240" s="105">
        <v>234</v>
      </c>
      <c r="B240" s="154" t="s">
        <v>488</v>
      </c>
      <c r="C240" s="165">
        <v>1</v>
      </c>
      <c r="D240" s="153" t="s">
        <v>87</v>
      </c>
      <c r="E240" s="153" t="s">
        <v>105</v>
      </c>
      <c r="F240" s="154">
        <v>137</v>
      </c>
      <c r="G240" s="117">
        <v>307130</v>
      </c>
      <c r="H240" s="154"/>
      <c r="I240" s="153">
        <v>1</v>
      </c>
      <c r="J240" s="143"/>
    </row>
    <row r="241" spans="1:10" s="149" customFormat="1" ht="18.75">
      <c r="A241" s="105">
        <v>235</v>
      </c>
      <c r="B241" s="154" t="s">
        <v>489</v>
      </c>
      <c r="C241" s="165">
        <v>2</v>
      </c>
      <c r="D241" s="153" t="s">
        <v>87</v>
      </c>
      <c r="E241" s="153" t="s">
        <v>105</v>
      </c>
      <c r="F241" s="154">
        <v>160</v>
      </c>
      <c r="G241" s="117">
        <v>408770</v>
      </c>
      <c r="H241" s="153">
        <v>1</v>
      </c>
      <c r="I241" s="154"/>
      <c r="J241" s="108"/>
    </row>
    <row r="242" spans="1:10" s="149" customFormat="1" ht="18.75">
      <c r="A242" s="105">
        <v>236</v>
      </c>
      <c r="B242" s="154" t="s">
        <v>490</v>
      </c>
      <c r="C242" s="165">
        <v>6</v>
      </c>
      <c r="D242" s="153" t="s">
        <v>87</v>
      </c>
      <c r="E242" s="153" t="s">
        <v>105</v>
      </c>
      <c r="F242" s="154">
        <v>150</v>
      </c>
      <c r="G242" s="117">
        <v>737840</v>
      </c>
      <c r="H242" s="153"/>
      <c r="I242" s="153">
        <v>1</v>
      </c>
      <c r="J242" s="108"/>
    </row>
    <row r="243" spans="1:10" s="149" customFormat="1" ht="18.75">
      <c r="A243" s="105">
        <v>237</v>
      </c>
      <c r="B243" s="112" t="s">
        <v>407</v>
      </c>
      <c r="C243" s="105">
        <v>4</v>
      </c>
      <c r="D243" s="112" t="s">
        <v>125</v>
      </c>
      <c r="E243" s="112" t="s">
        <v>141</v>
      </c>
      <c r="F243" s="112">
        <v>221</v>
      </c>
      <c r="G243" s="166">
        <v>2575100</v>
      </c>
      <c r="H243" s="105"/>
      <c r="I243" s="105">
        <v>1</v>
      </c>
      <c r="J243" s="108"/>
    </row>
    <row r="244" spans="1:10" s="149" customFormat="1" ht="18.75">
      <c r="A244" s="105">
        <v>238</v>
      </c>
      <c r="B244" s="112" t="s">
        <v>491</v>
      </c>
      <c r="C244" s="105">
        <v>5</v>
      </c>
      <c r="D244" s="112" t="s">
        <v>125</v>
      </c>
      <c r="E244" s="112" t="s">
        <v>141</v>
      </c>
      <c r="F244" s="112">
        <v>300</v>
      </c>
      <c r="G244" s="166">
        <v>2000000</v>
      </c>
      <c r="H244" s="105"/>
      <c r="I244" s="105">
        <v>1</v>
      </c>
      <c r="J244" s="108"/>
    </row>
    <row r="245" spans="1:10" s="149" customFormat="1" ht="18.75">
      <c r="A245" s="105">
        <v>239</v>
      </c>
      <c r="B245" s="112" t="s">
        <v>492</v>
      </c>
      <c r="C245" s="105">
        <v>8</v>
      </c>
      <c r="D245" s="112" t="s">
        <v>125</v>
      </c>
      <c r="E245" s="112" t="s">
        <v>141</v>
      </c>
      <c r="F245" s="112">
        <v>111</v>
      </c>
      <c r="G245" s="166">
        <v>597570</v>
      </c>
      <c r="H245" s="105"/>
      <c r="I245" s="105">
        <v>1</v>
      </c>
      <c r="J245" s="143"/>
    </row>
    <row r="246" spans="1:10" s="149" customFormat="1" ht="18.75">
      <c r="A246" s="105">
        <v>240</v>
      </c>
      <c r="B246" s="112" t="s">
        <v>493</v>
      </c>
      <c r="C246" s="105">
        <v>4</v>
      </c>
      <c r="D246" s="112" t="s">
        <v>494</v>
      </c>
      <c r="E246" s="112" t="s">
        <v>141</v>
      </c>
      <c r="F246" s="112">
        <v>43</v>
      </c>
      <c r="G246" s="166">
        <v>155600</v>
      </c>
      <c r="H246" s="105"/>
      <c r="I246" s="105">
        <v>1</v>
      </c>
      <c r="J246" s="108"/>
    </row>
    <row r="247" spans="1:10" s="149" customFormat="1" ht="18.75">
      <c r="A247" s="105">
        <v>241</v>
      </c>
      <c r="B247" s="112" t="s">
        <v>495</v>
      </c>
      <c r="C247" s="105">
        <v>6</v>
      </c>
      <c r="D247" s="112" t="s">
        <v>494</v>
      </c>
      <c r="E247" s="112" t="s">
        <v>141</v>
      </c>
      <c r="F247" s="107">
        <v>65</v>
      </c>
      <c r="G247" s="166">
        <v>610000</v>
      </c>
      <c r="H247" s="105"/>
      <c r="I247" s="105">
        <v>1</v>
      </c>
      <c r="J247" s="108"/>
    </row>
    <row r="248" spans="1:10" s="149" customFormat="1" ht="18.75">
      <c r="A248" s="105">
        <v>242</v>
      </c>
      <c r="B248" s="112" t="s">
        <v>496</v>
      </c>
      <c r="C248" s="105">
        <v>8</v>
      </c>
      <c r="D248" s="112" t="s">
        <v>494</v>
      </c>
      <c r="E248" s="112" t="s">
        <v>141</v>
      </c>
      <c r="F248" s="112">
        <v>144</v>
      </c>
      <c r="G248" s="166">
        <v>213720</v>
      </c>
      <c r="H248" s="105"/>
      <c r="I248" s="105">
        <v>1</v>
      </c>
      <c r="J248" s="108"/>
    </row>
    <row r="249" spans="1:10" s="149" customFormat="1" ht="18.75">
      <c r="A249" s="105">
        <v>243</v>
      </c>
      <c r="B249" s="112" t="s">
        <v>497</v>
      </c>
      <c r="C249" s="105">
        <v>9</v>
      </c>
      <c r="D249" s="112" t="s">
        <v>494</v>
      </c>
      <c r="E249" s="112" t="s">
        <v>141</v>
      </c>
      <c r="F249" s="107">
        <v>56</v>
      </c>
      <c r="G249" s="166">
        <v>556800</v>
      </c>
      <c r="H249" s="105"/>
      <c r="I249" s="105">
        <v>1</v>
      </c>
      <c r="J249" s="108"/>
    </row>
    <row r="250" spans="1:11" s="127" customFormat="1" ht="18.75">
      <c r="A250" s="105">
        <v>244</v>
      </c>
      <c r="B250" s="112" t="s">
        <v>498</v>
      </c>
      <c r="C250" s="105">
        <v>2</v>
      </c>
      <c r="D250" s="112" t="s">
        <v>122</v>
      </c>
      <c r="E250" s="112" t="s">
        <v>141</v>
      </c>
      <c r="F250" s="112">
        <v>216</v>
      </c>
      <c r="G250" s="166">
        <v>1284900</v>
      </c>
      <c r="H250" s="105"/>
      <c r="I250" s="105">
        <v>1</v>
      </c>
      <c r="J250" s="108"/>
      <c r="K250" s="149"/>
    </row>
    <row r="251" spans="1:11" s="127" customFormat="1" ht="18.75">
      <c r="A251" s="105">
        <v>245</v>
      </c>
      <c r="B251" s="136" t="s">
        <v>499</v>
      </c>
      <c r="C251" s="157">
        <v>3</v>
      </c>
      <c r="D251" s="136" t="s">
        <v>122</v>
      </c>
      <c r="E251" s="136" t="s">
        <v>141</v>
      </c>
      <c r="F251" s="136">
        <v>91</v>
      </c>
      <c r="G251" s="167">
        <v>1474390</v>
      </c>
      <c r="H251" s="157"/>
      <c r="I251" s="157">
        <v>1</v>
      </c>
      <c r="J251" s="137">
        <v>1</v>
      </c>
      <c r="K251" s="149"/>
    </row>
    <row r="252" spans="1:11" s="127" customFormat="1" ht="18.75">
      <c r="A252" s="105">
        <v>246</v>
      </c>
      <c r="B252" s="112" t="s">
        <v>500</v>
      </c>
      <c r="C252" s="105">
        <v>5</v>
      </c>
      <c r="D252" s="112" t="s">
        <v>122</v>
      </c>
      <c r="E252" s="112" t="s">
        <v>141</v>
      </c>
      <c r="F252" s="112">
        <v>58</v>
      </c>
      <c r="G252" s="166">
        <v>177100</v>
      </c>
      <c r="H252" s="105"/>
      <c r="I252" s="105">
        <v>1</v>
      </c>
      <c r="J252" s="108"/>
      <c r="K252" s="149"/>
    </row>
    <row r="253" spans="1:11" s="127" customFormat="1" ht="18.75">
      <c r="A253" s="105">
        <v>247</v>
      </c>
      <c r="B253" s="112" t="s">
        <v>501</v>
      </c>
      <c r="C253" s="105">
        <v>7</v>
      </c>
      <c r="D253" s="112" t="s">
        <v>122</v>
      </c>
      <c r="E253" s="112" t="s">
        <v>141</v>
      </c>
      <c r="F253" s="112">
        <v>86</v>
      </c>
      <c r="G253" s="166">
        <v>240000</v>
      </c>
      <c r="H253" s="105"/>
      <c r="I253" s="105">
        <v>1</v>
      </c>
      <c r="J253" s="108"/>
      <c r="K253" s="149"/>
    </row>
    <row r="254" spans="1:11" s="127" customFormat="1" ht="18.75">
      <c r="A254" s="105">
        <v>248</v>
      </c>
      <c r="B254" s="112" t="s">
        <v>502</v>
      </c>
      <c r="C254" s="105">
        <v>8</v>
      </c>
      <c r="D254" s="112" t="s">
        <v>122</v>
      </c>
      <c r="E254" s="112" t="s">
        <v>141</v>
      </c>
      <c r="F254" s="112">
        <v>137</v>
      </c>
      <c r="G254" s="166">
        <v>3600000</v>
      </c>
      <c r="H254" s="105"/>
      <c r="I254" s="105">
        <v>1</v>
      </c>
      <c r="J254" s="108"/>
      <c r="K254" s="149"/>
    </row>
    <row r="255" spans="1:11" s="127" customFormat="1" ht="18.75">
      <c r="A255" s="105">
        <v>249</v>
      </c>
      <c r="B255" s="112" t="s">
        <v>503</v>
      </c>
      <c r="C255" s="105">
        <v>1</v>
      </c>
      <c r="D255" s="112" t="s">
        <v>123</v>
      </c>
      <c r="E255" s="112" t="s">
        <v>141</v>
      </c>
      <c r="F255" s="112">
        <v>187</v>
      </c>
      <c r="G255" s="166">
        <v>1914500</v>
      </c>
      <c r="H255" s="105"/>
      <c r="I255" s="105">
        <v>1</v>
      </c>
      <c r="J255" s="108"/>
      <c r="K255" s="149"/>
    </row>
    <row r="256" spans="1:11" s="127" customFormat="1" ht="18.75">
      <c r="A256" s="105">
        <v>250</v>
      </c>
      <c r="B256" s="112" t="s">
        <v>370</v>
      </c>
      <c r="C256" s="105">
        <v>5</v>
      </c>
      <c r="D256" s="112" t="s">
        <v>123</v>
      </c>
      <c r="E256" s="112" t="s">
        <v>141</v>
      </c>
      <c r="F256" s="112">
        <v>50</v>
      </c>
      <c r="G256" s="166">
        <v>555000</v>
      </c>
      <c r="H256" s="105"/>
      <c r="I256" s="105">
        <v>1</v>
      </c>
      <c r="J256" s="108"/>
      <c r="K256" s="149"/>
    </row>
    <row r="257" spans="1:11" s="127" customFormat="1" ht="18.75">
      <c r="A257" s="105">
        <v>251</v>
      </c>
      <c r="B257" s="112" t="s">
        <v>504</v>
      </c>
      <c r="C257" s="105">
        <v>6</v>
      </c>
      <c r="D257" s="112" t="s">
        <v>123</v>
      </c>
      <c r="E257" s="112" t="s">
        <v>141</v>
      </c>
      <c r="F257" s="112">
        <v>334</v>
      </c>
      <c r="G257" s="166">
        <v>1932300</v>
      </c>
      <c r="H257" s="105"/>
      <c r="I257" s="105">
        <v>1</v>
      </c>
      <c r="J257" s="108"/>
      <c r="K257" s="149"/>
    </row>
    <row r="258" spans="1:11" s="127" customFormat="1" ht="18.75">
      <c r="A258" s="105">
        <v>252</v>
      </c>
      <c r="B258" s="112" t="s">
        <v>505</v>
      </c>
      <c r="C258" s="105">
        <v>8</v>
      </c>
      <c r="D258" s="112" t="s">
        <v>123</v>
      </c>
      <c r="E258" s="112" t="s">
        <v>141</v>
      </c>
      <c r="F258" s="112">
        <v>69</v>
      </c>
      <c r="G258" s="166">
        <v>650000</v>
      </c>
      <c r="H258" s="105"/>
      <c r="I258" s="105">
        <v>1</v>
      </c>
      <c r="J258" s="160"/>
      <c r="K258" s="149"/>
    </row>
    <row r="259" spans="1:11" s="127" customFormat="1" ht="18.75">
      <c r="A259" s="105">
        <v>253</v>
      </c>
      <c r="B259" s="112" t="s">
        <v>506</v>
      </c>
      <c r="C259" s="105">
        <v>9</v>
      </c>
      <c r="D259" s="112" t="s">
        <v>123</v>
      </c>
      <c r="E259" s="112" t="s">
        <v>141</v>
      </c>
      <c r="F259" s="112">
        <v>174</v>
      </c>
      <c r="G259" s="166">
        <v>1102180</v>
      </c>
      <c r="H259" s="105"/>
      <c r="I259" s="105">
        <v>1</v>
      </c>
      <c r="J259" s="160"/>
      <c r="K259" s="149"/>
    </row>
    <row r="260" spans="1:11" s="127" customFormat="1" ht="18.75">
      <c r="A260" s="105">
        <v>254</v>
      </c>
      <c r="B260" s="112" t="s">
        <v>416</v>
      </c>
      <c r="C260" s="105">
        <v>10</v>
      </c>
      <c r="D260" s="112" t="s">
        <v>123</v>
      </c>
      <c r="E260" s="112" t="s">
        <v>141</v>
      </c>
      <c r="F260" s="112">
        <v>120</v>
      </c>
      <c r="G260" s="166">
        <v>55000</v>
      </c>
      <c r="H260" s="105"/>
      <c r="I260" s="105">
        <v>1</v>
      </c>
      <c r="J260" s="160"/>
      <c r="K260" s="149"/>
    </row>
    <row r="261" spans="1:11" s="127" customFormat="1" ht="18.75">
      <c r="A261" s="105">
        <v>255</v>
      </c>
      <c r="B261" s="112" t="s">
        <v>177</v>
      </c>
      <c r="C261" s="105">
        <v>11</v>
      </c>
      <c r="D261" s="112" t="s">
        <v>123</v>
      </c>
      <c r="E261" s="112" t="s">
        <v>141</v>
      </c>
      <c r="F261" s="112">
        <v>434</v>
      </c>
      <c r="G261" s="166">
        <v>2000000</v>
      </c>
      <c r="H261" s="105"/>
      <c r="I261" s="105">
        <v>1</v>
      </c>
      <c r="J261" s="160"/>
      <c r="K261" s="149"/>
    </row>
    <row r="262" spans="1:11" s="127" customFormat="1" ht="18.75">
      <c r="A262" s="105">
        <v>256</v>
      </c>
      <c r="B262" s="112" t="s">
        <v>507</v>
      </c>
      <c r="C262" s="105">
        <v>14</v>
      </c>
      <c r="D262" s="112" t="s">
        <v>123</v>
      </c>
      <c r="E262" s="112" t="s">
        <v>141</v>
      </c>
      <c r="F262" s="112">
        <v>79</v>
      </c>
      <c r="G262" s="166">
        <v>820000</v>
      </c>
      <c r="H262" s="105"/>
      <c r="I262" s="105">
        <v>1</v>
      </c>
      <c r="J262" s="113"/>
      <c r="K262" s="149"/>
    </row>
    <row r="263" spans="1:11" s="127" customFormat="1" ht="18.75">
      <c r="A263" s="105">
        <v>257</v>
      </c>
      <c r="B263" s="112" t="s">
        <v>508</v>
      </c>
      <c r="C263" s="105">
        <v>5</v>
      </c>
      <c r="D263" s="112" t="s">
        <v>36</v>
      </c>
      <c r="E263" s="112" t="s">
        <v>141</v>
      </c>
      <c r="F263" s="112">
        <v>114</v>
      </c>
      <c r="G263" s="166">
        <v>188500</v>
      </c>
      <c r="H263" s="105"/>
      <c r="I263" s="105">
        <v>1</v>
      </c>
      <c r="J263" s="113"/>
      <c r="K263" s="149"/>
    </row>
    <row r="264" spans="1:11" s="127" customFormat="1" ht="18.75">
      <c r="A264" s="105">
        <v>258</v>
      </c>
      <c r="B264" s="112" t="s">
        <v>509</v>
      </c>
      <c r="C264" s="105">
        <v>7</v>
      </c>
      <c r="D264" s="112" t="s">
        <v>36</v>
      </c>
      <c r="E264" s="112" t="s">
        <v>141</v>
      </c>
      <c r="F264" s="112">
        <v>208</v>
      </c>
      <c r="G264" s="166">
        <v>224640</v>
      </c>
      <c r="H264" s="105"/>
      <c r="I264" s="105">
        <v>1</v>
      </c>
      <c r="J264" s="113"/>
      <c r="K264" s="149"/>
    </row>
    <row r="265" spans="1:11" s="127" customFormat="1" ht="18.75">
      <c r="A265" s="105">
        <v>259</v>
      </c>
      <c r="B265" s="112" t="s">
        <v>510</v>
      </c>
      <c r="C265" s="105">
        <v>8</v>
      </c>
      <c r="D265" s="112" t="s">
        <v>36</v>
      </c>
      <c r="E265" s="112" t="s">
        <v>141</v>
      </c>
      <c r="F265" s="112">
        <v>133</v>
      </c>
      <c r="G265" s="166">
        <v>709800</v>
      </c>
      <c r="H265" s="105"/>
      <c r="I265" s="105">
        <v>1</v>
      </c>
      <c r="J265" s="113"/>
      <c r="K265" s="149"/>
    </row>
    <row r="266" spans="1:11" s="127" customFormat="1" ht="18.75">
      <c r="A266" s="105">
        <v>260</v>
      </c>
      <c r="B266" s="112" t="s">
        <v>511</v>
      </c>
      <c r="C266" s="105">
        <v>9</v>
      </c>
      <c r="D266" s="112" t="s">
        <v>36</v>
      </c>
      <c r="E266" s="112" t="s">
        <v>141</v>
      </c>
      <c r="F266" s="112">
        <v>56</v>
      </c>
      <c r="G266" s="166">
        <v>6150</v>
      </c>
      <c r="H266" s="105"/>
      <c r="I266" s="105">
        <v>1</v>
      </c>
      <c r="J266" s="113"/>
      <c r="K266" s="149"/>
    </row>
    <row r="267" spans="1:11" s="127" customFormat="1" ht="18.75">
      <c r="A267" s="105">
        <v>261</v>
      </c>
      <c r="B267" s="112" t="s">
        <v>512</v>
      </c>
      <c r="C267" s="105">
        <v>10</v>
      </c>
      <c r="D267" s="112" t="s">
        <v>36</v>
      </c>
      <c r="E267" s="112" t="s">
        <v>141</v>
      </c>
      <c r="F267" s="112">
        <v>81</v>
      </c>
      <c r="G267" s="166">
        <v>151000</v>
      </c>
      <c r="H267" s="105"/>
      <c r="I267" s="105">
        <v>1</v>
      </c>
      <c r="J267" s="113"/>
      <c r="K267" s="149"/>
    </row>
    <row r="268" spans="1:11" s="127" customFormat="1" ht="18.75">
      <c r="A268" s="105">
        <v>262</v>
      </c>
      <c r="B268" s="112" t="s">
        <v>513</v>
      </c>
      <c r="C268" s="105">
        <v>12</v>
      </c>
      <c r="D268" s="112" t="s">
        <v>36</v>
      </c>
      <c r="E268" s="112" t="s">
        <v>141</v>
      </c>
      <c r="F268" s="112">
        <v>85</v>
      </c>
      <c r="G268" s="166">
        <v>330000</v>
      </c>
      <c r="H268" s="105"/>
      <c r="I268" s="105">
        <v>1</v>
      </c>
      <c r="J268" s="113"/>
      <c r="K268" s="149"/>
    </row>
    <row r="269" spans="1:11" s="127" customFormat="1" ht="18.75">
      <c r="A269" s="105">
        <v>263</v>
      </c>
      <c r="B269" s="112" t="s">
        <v>514</v>
      </c>
      <c r="C269" s="105">
        <v>13</v>
      </c>
      <c r="D269" s="112" t="s">
        <v>36</v>
      </c>
      <c r="E269" s="112" t="s">
        <v>141</v>
      </c>
      <c r="F269" s="112">
        <v>55</v>
      </c>
      <c r="G269" s="166">
        <v>100560</v>
      </c>
      <c r="H269" s="105"/>
      <c r="I269" s="105">
        <v>1</v>
      </c>
      <c r="J269" s="113"/>
      <c r="K269" s="149"/>
    </row>
    <row r="270" spans="1:11" s="127" customFormat="1" ht="18.75">
      <c r="A270" s="105">
        <v>264</v>
      </c>
      <c r="B270" s="112" t="s">
        <v>174</v>
      </c>
      <c r="C270" s="105">
        <v>16</v>
      </c>
      <c r="D270" s="112" t="s">
        <v>36</v>
      </c>
      <c r="E270" s="112" t="s">
        <v>141</v>
      </c>
      <c r="F270" s="112">
        <v>115</v>
      </c>
      <c r="G270" s="166">
        <v>68000</v>
      </c>
      <c r="H270" s="105"/>
      <c r="I270" s="105">
        <v>1</v>
      </c>
      <c r="J270" s="113"/>
      <c r="K270" s="149"/>
    </row>
    <row r="271" spans="1:11" s="127" customFormat="1" ht="18.75">
      <c r="A271" s="105">
        <v>265</v>
      </c>
      <c r="B271" s="112" t="s">
        <v>515</v>
      </c>
      <c r="C271" s="105">
        <v>18</v>
      </c>
      <c r="D271" s="112" t="s">
        <v>36</v>
      </c>
      <c r="E271" s="112" t="s">
        <v>141</v>
      </c>
      <c r="F271" s="112">
        <v>56</v>
      </c>
      <c r="G271" s="166">
        <v>120440</v>
      </c>
      <c r="H271" s="105"/>
      <c r="I271" s="105">
        <v>1</v>
      </c>
      <c r="J271" s="113"/>
      <c r="K271" s="149"/>
    </row>
    <row r="272" spans="1:11" s="127" customFormat="1" ht="18.75">
      <c r="A272" s="105">
        <v>266</v>
      </c>
      <c r="B272" s="112" t="s">
        <v>516</v>
      </c>
      <c r="C272" s="105">
        <v>19</v>
      </c>
      <c r="D272" s="112" t="s">
        <v>36</v>
      </c>
      <c r="E272" s="112" t="s">
        <v>141</v>
      </c>
      <c r="F272" s="112">
        <v>24</v>
      </c>
      <c r="G272" s="166">
        <v>77520</v>
      </c>
      <c r="H272" s="105"/>
      <c r="I272" s="105">
        <v>1</v>
      </c>
      <c r="J272" s="113"/>
      <c r="K272" s="149"/>
    </row>
    <row r="273" spans="1:11" s="127" customFormat="1" ht="18.75">
      <c r="A273" s="105">
        <v>267</v>
      </c>
      <c r="B273" s="112" t="s">
        <v>390</v>
      </c>
      <c r="C273" s="105">
        <v>27</v>
      </c>
      <c r="D273" s="112" t="s">
        <v>36</v>
      </c>
      <c r="E273" s="112" t="s">
        <v>141</v>
      </c>
      <c r="F273" s="112">
        <v>102</v>
      </c>
      <c r="G273" s="166">
        <v>628300</v>
      </c>
      <c r="H273" s="105"/>
      <c r="I273" s="105">
        <v>1</v>
      </c>
      <c r="J273" s="113"/>
      <c r="K273" s="149"/>
    </row>
    <row r="274" spans="1:11" s="127" customFormat="1" ht="18.75">
      <c r="A274" s="105">
        <v>268</v>
      </c>
      <c r="B274" s="112" t="s">
        <v>517</v>
      </c>
      <c r="C274" s="105">
        <v>1</v>
      </c>
      <c r="D274" s="112" t="s">
        <v>117</v>
      </c>
      <c r="E274" s="112" t="s">
        <v>141</v>
      </c>
      <c r="F274" s="112">
        <v>88</v>
      </c>
      <c r="G274" s="166">
        <v>798990</v>
      </c>
      <c r="H274" s="105"/>
      <c r="I274" s="105">
        <v>1</v>
      </c>
      <c r="J274" s="113"/>
      <c r="K274" s="149"/>
    </row>
    <row r="275" spans="1:11" s="127" customFormat="1" ht="18.75">
      <c r="A275" s="105">
        <v>269</v>
      </c>
      <c r="B275" s="112" t="s">
        <v>518</v>
      </c>
      <c r="C275" s="105">
        <v>3</v>
      </c>
      <c r="D275" s="112" t="s">
        <v>117</v>
      </c>
      <c r="E275" s="112" t="s">
        <v>141</v>
      </c>
      <c r="F275" s="112">
        <v>45</v>
      </c>
      <c r="G275" s="166">
        <v>113500</v>
      </c>
      <c r="H275" s="105"/>
      <c r="I275" s="105">
        <v>1</v>
      </c>
      <c r="J275" s="160"/>
      <c r="K275" s="149"/>
    </row>
    <row r="276" spans="1:11" s="127" customFormat="1" ht="18.75">
      <c r="A276" s="105">
        <v>270</v>
      </c>
      <c r="B276" s="112" t="s">
        <v>519</v>
      </c>
      <c r="C276" s="105">
        <v>7</v>
      </c>
      <c r="D276" s="112" t="s">
        <v>117</v>
      </c>
      <c r="E276" s="112" t="s">
        <v>141</v>
      </c>
      <c r="F276" s="112">
        <v>20</v>
      </c>
      <c r="G276" s="166">
        <v>93200</v>
      </c>
      <c r="H276" s="105"/>
      <c r="I276" s="105">
        <v>1</v>
      </c>
      <c r="J276" s="113"/>
      <c r="K276" s="149"/>
    </row>
    <row r="277" spans="1:11" s="127" customFormat="1" ht="18.75">
      <c r="A277" s="105">
        <v>271</v>
      </c>
      <c r="B277" s="112" t="s">
        <v>520</v>
      </c>
      <c r="C277" s="105">
        <v>9</v>
      </c>
      <c r="D277" s="112" t="s">
        <v>117</v>
      </c>
      <c r="E277" s="112" t="s">
        <v>141</v>
      </c>
      <c r="F277" s="112">
        <v>74</v>
      </c>
      <c r="G277" s="166">
        <v>124200</v>
      </c>
      <c r="H277" s="105"/>
      <c r="I277" s="105">
        <v>1</v>
      </c>
      <c r="J277" s="113"/>
      <c r="K277" s="149"/>
    </row>
    <row r="278" spans="1:11" s="127" customFormat="1" ht="18.75">
      <c r="A278" s="105">
        <v>272</v>
      </c>
      <c r="B278" s="112" t="s">
        <v>521</v>
      </c>
      <c r="C278" s="105">
        <v>12</v>
      </c>
      <c r="D278" s="112" t="s">
        <v>117</v>
      </c>
      <c r="E278" s="112" t="s">
        <v>141</v>
      </c>
      <c r="F278" s="112">
        <v>329</v>
      </c>
      <c r="G278" s="166">
        <v>2567700</v>
      </c>
      <c r="H278" s="105"/>
      <c r="I278" s="105">
        <v>1</v>
      </c>
      <c r="J278" s="113"/>
      <c r="K278" s="149"/>
    </row>
    <row r="279" spans="1:11" s="127" customFormat="1" ht="18.75">
      <c r="A279" s="105">
        <v>273</v>
      </c>
      <c r="B279" s="112" t="s">
        <v>522</v>
      </c>
      <c r="C279" s="105">
        <v>13</v>
      </c>
      <c r="D279" s="112" t="s">
        <v>117</v>
      </c>
      <c r="E279" s="112" t="s">
        <v>141</v>
      </c>
      <c r="F279" s="112">
        <v>31</v>
      </c>
      <c r="G279" s="166">
        <v>82660</v>
      </c>
      <c r="H279" s="105"/>
      <c r="I279" s="105">
        <v>1</v>
      </c>
      <c r="J279" s="113"/>
      <c r="K279" s="149"/>
    </row>
    <row r="280" spans="1:11" s="127" customFormat="1" ht="18.75">
      <c r="A280" s="105">
        <v>274</v>
      </c>
      <c r="B280" s="112" t="s">
        <v>523</v>
      </c>
      <c r="C280" s="105">
        <v>14</v>
      </c>
      <c r="D280" s="112" t="s">
        <v>117</v>
      </c>
      <c r="E280" s="112" t="s">
        <v>141</v>
      </c>
      <c r="F280" s="112">
        <v>71</v>
      </c>
      <c r="G280" s="166">
        <v>189800</v>
      </c>
      <c r="H280" s="105"/>
      <c r="I280" s="105">
        <v>1</v>
      </c>
      <c r="J280" s="113"/>
      <c r="K280" s="149"/>
    </row>
    <row r="281" spans="1:11" s="127" customFormat="1" ht="18.75">
      <c r="A281" s="105">
        <v>275</v>
      </c>
      <c r="B281" s="112" t="s">
        <v>524</v>
      </c>
      <c r="C281" s="105">
        <v>7</v>
      </c>
      <c r="D281" s="112" t="s">
        <v>127</v>
      </c>
      <c r="E281" s="112" t="s">
        <v>141</v>
      </c>
      <c r="F281" s="112">
        <v>200</v>
      </c>
      <c r="G281" s="166">
        <v>1500000</v>
      </c>
      <c r="H281" s="105"/>
      <c r="I281" s="105">
        <v>1</v>
      </c>
      <c r="J281" s="161"/>
      <c r="K281" s="149"/>
    </row>
    <row r="282" spans="1:11" s="127" customFormat="1" ht="18.75">
      <c r="A282" s="105">
        <v>276</v>
      </c>
      <c r="B282" s="112" t="s">
        <v>525</v>
      </c>
      <c r="C282" s="105">
        <v>8</v>
      </c>
      <c r="D282" s="112" t="s">
        <v>127</v>
      </c>
      <c r="E282" s="112" t="s">
        <v>141</v>
      </c>
      <c r="F282" s="112">
        <v>200</v>
      </c>
      <c r="G282" s="166">
        <v>1944000</v>
      </c>
      <c r="H282" s="105"/>
      <c r="I282" s="105">
        <v>1</v>
      </c>
      <c r="J282" s="161"/>
      <c r="K282" s="149"/>
    </row>
    <row r="283" spans="1:11" s="127" customFormat="1" ht="18.75">
      <c r="A283" s="105">
        <v>277</v>
      </c>
      <c r="B283" s="112" t="s">
        <v>526</v>
      </c>
      <c r="C283" s="105">
        <v>9</v>
      </c>
      <c r="D283" s="112" t="s">
        <v>127</v>
      </c>
      <c r="E283" s="112" t="s">
        <v>141</v>
      </c>
      <c r="F283" s="112">
        <v>116</v>
      </c>
      <c r="G283" s="166">
        <v>616295</v>
      </c>
      <c r="H283" s="105"/>
      <c r="I283" s="105">
        <v>1</v>
      </c>
      <c r="J283" s="161"/>
      <c r="K283" s="149"/>
    </row>
    <row r="284" spans="1:11" s="127" customFormat="1" ht="18.75">
      <c r="A284" s="105">
        <v>278</v>
      </c>
      <c r="B284" s="112" t="s">
        <v>527</v>
      </c>
      <c r="C284" s="105">
        <v>10</v>
      </c>
      <c r="D284" s="112" t="s">
        <v>127</v>
      </c>
      <c r="E284" s="112" t="s">
        <v>141</v>
      </c>
      <c r="F284" s="112">
        <v>156</v>
      </c>
      <c r="G284" s="166">
        <v>170000</v>
      </c>
      <c r="H284" s="105"/>
      <c r="I284" s="105">
        <v>1</v>
      </c>
      <c r="J284" s="161"/>
      <c r="K284" s="149"/>
    </row>
    <row r="285" spans="1:11" s="127" customFormat="1" ht="18.75">
      <c r="A285" s="105">
        <v>279</v>
      </c>
      <c r="B285" s="112" t="s">
        <v>528</v>
      </c>
      <c r="C285" s="105">
        <v>11</v>
      </c>
      <c r="D285" s="112" t="s">
        <v>127</v>
      </c>
      <c r="E285" s="112" t="s">
        <v>141</v>
      </c>
      <c r="F285" s="112">
        <v>145</v>
      </c>
      <c r="G285" s="166">
        <v>1400000</v>
      </c>
      <c r="H285" s="105"/>
      <c r="I285" s="105">
        <v>1</v>
      </c>
      <c r="J285" s="161"/>
      <c r="K285" s="149"/>
    </row>
    <row r="286" spans="1:11" s="127" customFormat="1" ht="18.75">
      <c r="A286" s="105">
        <v>280</v>
      </c>
      <c r="B286" s="112" t="s">
        <v>48</v>
      </c>
      <c r="C286" s="105">
        <v>12</v>
      </c>
      <c r="D286" s="112" t="s">
        <v>127</v>
      </c>
      <c r="E286" s="112" t="s">
        <v>141</v>
      </c>
      <c r="F286" s="112">
        <v>161</v>
      </c>
      <c r="G286" s="166">
        <v>1016000</v>
      </c>
      <c r="H286" s="105"/>
      <c r="I286" s="105">
        <v>1</v>
      </c>
      <c r="J286" s="161"/>
      <c r="K286" s="149"/>
    </row>
    <row r="287" spans="1:11" s="127" customFormat="1" ht="18.75">
      <c r="A287" s="105">
        <v>281</v>
      </c>
      <c r="B287" s="112" t="s">
        <v>529</v>
      </c>
      <c r="C287" s="105">
        <v>14</v>
      </c>
      <c r="D287" s="112" t="s">
        <v>127</v>
      </c>
      <c r="E287" s="112" t="s">
        <v>141</v>
      </c>
      <c r="F287" s="112">
        <v>55</v>
      </c>
      <c r="G287" s="166">
        <v>396840</v>
      </c>
      <c r="H287" s="105"/>
      <c r="I287" s="105">
        <v>1</v>
      </c>
      <c r="J287" s="161"/>
      <c r="K287" s="149"/>
    </row>
    <row r="288" spans="1:11" s="127" customFormat="1" ht="18.75">
      <c r="A288" s="105">
        <v>282</v>
      </c>
      <c r="B288" s="112" t="s">
        <v>530</v>
      </c>
      <c r="C288" s="105">
        <v>15</v>
      </c>
      <c r="D288" s="112" t="s">
        <v>127</v>
      </c>
      <c r="E288" s="112" t="s">
        <v>141</v>
      </c>
      <c r="F288" s="112">
        <v>217</v>
      </c>
      <c r="G288" s="166">
        <v>2423995</v>
      </c>
      <c r="H288" s="105"/>
      <c r="I288" s="105">
        <v>1</v>
      </c>
      <c r="J288" s="161"/>
      <c r="K288" s="149"/>
    </row>
    <row r="289" spans="1:11" s="127" customFormat="1" ht="18.75">
      <c r="A289" s="105">
        <v>283</v>
      </c>
      <c r="B289" s="112" t="s">
        <v>531</v>
      </c>
      <c r="C289" s="105">
        <v>1</v>
      </c>
      <c r="D289" s="112" t="s">
        <v>118</v>
      </c>
      <c r="E289" s="112" t="s">
        <v>141</v>
      </c>
      <c r="F289" s="107">
        <v>250</v>
      </c>
      <c r="G289" s="166">
        <v>2848500</v>
      </c>
      <c r="H289" s="105"/>
      <c r="I289" s="105">
        <v>1</v>
      </c>
      <c r="J289" s="161"/>
      <c r="K289" s="149"/>
    </row>
    <row r="290" spans="1:11" s="127" customFormat="1" ht="18.75">
      <c r="A290" s="105">
        <v>284</v>
      </c>
      <c r="B290" s="112" t="s">
        <v>532</v>
      </c>
      <c r="C290" s="105">
        <v>3</v>
      </c>
      <c r="D290" s="112" t="s">
        <v>118</v>
      </c>
      <c r="E290" s="112" t="s">
        <v>141</v>
      </c>
      <c r="F290" s="107">
        <v>180</v>
      </c>
      <c r="G290" s="166">
        <v>859900</v>
      </c>
      <c r="H290" s="105"/>
      <c r="I290" s="105">
        <v>1</v>
      </c>
      <c r="J290" s="161"/>
      <c r="K290" s="149"/>
    </row>
    <row r="291" spans="1:11" s="127" customFormat="1" ht="18.75">
      <c r="A291" s="105">
        <v>285</v>
      </c>
      <c r="B291" s="112" t="s">
        <v>533</v>
      </c>
      <c r="C291" s="105">
        <v>4</v>
      </c>
      <c r="D291" s="112" t="s">
        <v>118</v>
      </c>
      <c r="E291" s="112" t="s">
        <v>141</v>
      </c>
      <c r="F291" s="112">
        <v>82</v>
      </c>
      <c r="G291" s="166">
        <v>598600</v>
      </c>
      <c r="H291" s="105"/>
      <c r="I291" s="105">
        <v>1</v>
      </c>
      <c r="J291" s="161"/>
      <c r="K291" s="149"/>
    </row>
    <row r="292" spans="1:11" s="127" customFormat="1" ht="18.75">
      <c r="A292" s="105">
        <v>286</v>
      </c>
      <c r="B292" s="112" t="s">
        <v>534</v>
      </c>
      <c r="C292" s="105">
        <v>6</v>
      </c>
      <c r="D292" s="112" t="s">
        <v>118</v>
      </c>
      <c r="E292" s="112" t="s">
        <v>141</v>
      </c>
      <c r="F292" s="112">
        <v>334</v>
      </c>
      <c r="G292" s="166">
        <v>6450400</v>
      </c>
      <c r="H292" s="105"/>
      <c r="I292" s="105">
        <v>1</v>
      </c>
      <c r="J292" s="161"/>
      <c r="K292" s="149"/>
    </row>
    <row r="293" spans="1:11" s="127" customFormat="1" ht="18.75">
      <c r="A293" s="105">
        <v>287</v>
      </c>
      <c r="B293" s="112" t="s">
        <v>535</v>
      </c>
      <c r="C293" s="105">
        <v>7</v>
      </c>
      <c r="D293" s="112" t="s">
        <v>118</v>
      </c>
      <c r="E293" s="112" t="s">
        <v>141</v>
      </c>
      <c r="F293" s="112">
        <v>191</v>
      </c>
      <c r="G293" s="166">
        <v>2351000</v>
      </c>
      <c r="H293" s="105"/>
      <c r="I293" s="105">
        <v>1</v>
      </c>
      <c r="J293" s="161"/>
      <c r="K293" s="149"/>
    </row>
    <row r="294" spans="1:11" s="127" customFormat="1" ht="18.75">
      <c r="A294" s="105">
        <v>288</v>
      </c>
      <c r="B294" s="112" t="s">
        <v>536</v>
      </c>
      <c r="C294" s="105">
        <v>15</v>
      </c>
      <c r="D294" s="112" t="s">
        <v>118</v>
      </c>
      <c r="E294" s="112" t="s">
        <v>141</v>
      </c>
      <c r="F294" s="112">
        <v>224</v>
      </c>
      <c r="G294" s="166">
        <v>1500000</v>
      </c>
      <c r="H294" s="105"/>
      <c r="I294" s="105">
        <v>1</v>
      </c>
      <c r="J294" s="161"/>
      <c r="K294" s="149"/>
    </row>
    <row r="295" spans="1:11" s="127" customFormat="1" ht="18.75">
      <c r="A295" s="105">
        <v>289</v>
      </c>
      <c r="B295" s="112" t="s">
        <v>537</v>
      </c>
      <c r="C295" s="105">
        <v>17</v>
      </c>
      <c r="D295" s="112" t="s">
        <v>118</v>
      </c>
      <c r="E295" s="112" t="s">
        <v>141</v>
      </c>
      <c r="F295" s="168">
        <v>180</v>
      </c>
      <c r="G295" s="166">
        <v>600000</v>
      </c>
      <c r="H295" s="105"/>
      <c r="I295" s="105">
        <v>1</v>
      </c>
      <c r="J295" s="161"/>
      <c r="K295" s="149"/>
    </row>
    <row r="296" spans="1:11" s="127" customFormat="1" ht="18.75">
      <c r="A296" s="105">
        <v>290</v>
      </c>
      <c r="B296" s="112" t="s">
        <v>538</v>
      </c>
      <c r="C296" s="105">
        <v>2</v>
      </c>
      <c r="D296" s="112" t="s">
        <v>126</v>
      </c>
      <c r="E296" s="112" t="s">
        <v>141</v>
      </c>
      <c r="F296" s="112">
        <v>98</v>
      </c>
      <c r="G296" s="166">
        <v>1082060</v>
      </c>
      <c r="H296" s="105"/>
      <c r="I296" s="105">
        <v>1</v>
      </c>
      <c r="J296" s="161"/>
      <c r="K296" s="149"/>
    </row>
    <row r="297" spans="1:11" s="127" customFormat="1" ht="18.75">
      <c r="A297" s="105">
        <v>291</v>
      </c>
      <c r="B297" s="112" t="s">
        <v>539</v>
      </c>
      <c r="C297" s="105">
        <v>3</v>
      </c>
      <c r="D297" s="112" t="s">
        <v>126</v>
      </c>
      <c r="E297" s="112" t="s">
        <v>141</v>
      </c>
      <c r="F297" s="112">
        <v>127</v>
      </c>
      <c r="G297" s="166">
        <v>702000</v>
      </c>
      <c r="H297" s="105"/>
      <c r="I297" s="105">
        <v>1</v>
      </c>
      <c r="J297" s="108"/>
      <c r="K297" s="149"/>
    </row>
    <row r="298" spans="1:11" s="127" customFormat="1" ht="18.75">
      <c r="A298" s="105">
        <v>292</v>
      </c>
      <c r="B298" s="112" t="s">
        <v>540</v>
      </c>
      <c r="C298" s="105">
        <v>4</v>
      </c>
      <c r="D298" s="112" t="s">
        <v>126</v>
      </c>
      <c r="E298" s="112" t="s">
        <v>141</v>
      </c>
      <c r="F298" s="112">
        <v>161</v>
      </c>
      <c r="G298" s="166">
        <v>388400</v>
      </c>
      <c r="H298" s="105"/>
      <c r="I298" s="105">
        <v>1</v>
      </c>
      <c r="J298" s="161"/>
      <c r="K298" s="149"/>
    </row>
    <row r="299" spans="1:11" s="127" customFormat="1" ht="18.75">
      <c r="A299" s="105">
        <v>293</v>
      </c>
      <c r="B299" s="112" t="s">
        <v>541</v>
      </c>
      <c r="C299" s="105">
        <v>6</v>
      </c>
      <c r="D299" s="112" t="s">
        <v>126</v>
      </c>
      <c r="E299" s="112" t="s">
        <v>141</v>
      </c>
      <c r="F299" s="112">
        <v>356</v>
      </c>
      <c r="G299" s="166">
        <v>4100000</v>
      </c>
      <c r="H299" s="105"/>
      <c r="I299" s="105">
        <v>1</v>
      </c>
      <c r="J299" s="161"/>
      <c r="K299" s="149"/>
    </row>
    <row r="300" spans="1:11" s="127" customFormat="1" ht="18.75">
      <c r="A300" s="105">
        <v>294</v>
      </c>
      <c r="B300" s="112" t="s">
        <v>542</v>
      </c>
      <c r="C300" s="105">
        <v>13</v>
      </c>
      <c r="D300" s="112" t="s">
        <v>126</v>
      </c>
      <c r="E300" s="112" t="s">
        <v>141</v>
      </c>
      <c r="F300" s="112">
        <v>328</v>
      </c>
      <c r="G300" s="166">
        <v>5565900</v>
      </c>
      <c r="H300" s="105"/>
      <c r="I300" s="105">
        <v>1</v>
      </c>
      <c r="J300" s="161"/>
      <c r="K300" s="149"/>
    </row>
    <row r="301" spans="1:11" s="127" customFormat="1" ht="18.75">
      <c r="A301" s="105">
        <v>295</v>
      </c>
      <c r="B301" s="136" t="s">
        <v>543</v>
      </c>
      <c r="C301" s="157">
        <v>3</v>
      </c>
      <c r="D301" s="136" t="s">
        <v>120</v>
      </c>
      <c r="E301" s="136" t="s">
        <v>141</v>
      </c>
      <c r="F301" s="136">
        <v>554</v>
      </c>
      <c r="G301" s="167">
        <v>5460750</v>
      </c>
      <c r="H301" s="157"/>
      <c r="I301" s="157">
        <v>1</v>
      </c>
      <c r="J301" s="163">
        <v>1</v>
      </c>
      <c r="K301" s="149"/>
    </row>
    <row r="302" spans="1:11" s="127" customFormat="1" ht="18.75">
      <c r="A302" s="105">
        <v>296</v>
      </c>
      <c r="B302" s="112" t="s">
        <v>382</v>
      </c>
      <c r="C302" s="105">
        <v>7</v>
      </c>
      <c r="D302" s="112" t="s">
        <v>120</v>
      </c>
      <c r="E302" s="112" t="s">
        <v>141</v>
      </c>
      <c r="F302" s="112">
        <v>221</v>
      </c>
      <c r="G302" s="166">
        <v>1840000</v>
      </c>
      <c r="H302" s="105"/>
      <c r="I302" s="105">
        <v>1</v>
      </c>
      <c r="J302" s="113"/>
      <c r="K302" s="149"/>
    </row>
    <row r="303" spans="1:11" s="127" customFormat="1" ht="18.75">
      <c r="A303" s="105">
        <v>297</v>
      </c>
      <c r="B303" s="112" t="s">
        <v>544</v>
      </c>
      <c r="C303" s="105">
        <v>9</v>
      </c>
      <c r="D303" s="112" t="s">
        <v>120</v>
      </c>
      <c r="E303" s="112" t="s">
        <v>141</v>
      </c>
      <c r="F303" s="112">
        <v>114</v>
      </c>
      <c r="G303" s="166">
        <v>449420</v>
      </c>
      <c r="H303" s="105"/>
      <c r="I303" s="105">
        <v>1</v>
      </c>
      <c r="J303" s="113"/>
      <c r="K303" s="149"/>
    </row>
    <row r="304" spans="1:11" s="127" customFormat="1" ht="18.75">
      <c r="A304" s="105">
        <v>298</v>
      </c>
      <c r="B304" s="112" t="s">
        <v>545</v>
      </c>
      <c r="C304" s="105">
        <v>10</v>
      </c>
      <c r="D304" s="112" t="s">
        <v>120</v>
      </c>
      <c r="E304" s="112" t="s">
        <v>141</v>
      </c>
      <c r="F304" s="112">
        <v>203</v>
      </c>
      <c r="G304" s="166">
        <v>1600000</v>
      </c>
      <c r="H304" s="105"/>
      <c r="I304" s="105">
        <v>1</v>
      </c>
      <c r="J304" s="113"/>
      <c r="K304" s="149"/>
    </row>
    <row r="305" spans="1:11" s="127" customFormat="1" ht="18.75">
      <c r="A305" s="105">
        <v>299</v>
      </c>
      <c r="B305" s="112" t="s">
        <v>546</v>
      </c>
      <c r="C305" s="105">
        <v>12</v>
      </c>
      <c r="D305" s="112" t="s">
        <v>120</v>
      </c>
      <c r="E305" s="112" t="s">
        <v>141</v>
      </c>
      <c r="F305" s="112">
        <v>91</v>
      </c>
      <c r="G305" s="166">
        <v>340365</v>
      </c>
      <c r="H305" s="105"/>
      <c r="I305" s="105">
        <v>1</v>
      </c>
      <c r="J305" s="108"/>
      <c r="K305" s="149"/>
    </row>
    <row r="306" spans="1:10" s="127" customFormat="1" ht="18.75">
      <c r="A306" s="105">
        <v>300</v>
      </c>
      <c r="B306" s="169" t="s">
        <v>194</v>
      </c>
      <c r="C306" s="170">
        <v>1</v>
      </c>
      <c r="D306" s="170" t="s">
        <v>163</v>
      </c>
      <c r="E306" s="170" t="s">
        <v>155</v>
      </c>
      <c r="F306" s="171">
        <v>128</v>
      </c>
      <c r="G306" s="171">
        <v>315540</v>
      </c>
      <c r="H306" s="172" t="s">
        <v>547</v>
      </c>
      <c r="I306" s="172">
        <v>1</v>
      </c>
      <c r="J306" s="113"/>
    </row>
    <row r="307" spans="1:10" s="127" customFormat="1" ht="18.75">
      <c r="A307" s="105">
        <v>301</v>
      </c>
      <c r="B307" s="169" t="s">
        <v>548</v>
      </c>
      <c r="C307" s="170">
        <v>2</v>
      </c>
      <c r="D307" s="170" t="s">
        <v>163</v>
      </c>
      <c r="E307" s="170" t="s">
        <v>155</v>
      </c>
      <c r="F307" s="171">
        <v>278</v>
      </c>
      <c r="G307" s="171">
        <v>602620</v>
      </c>
      <c r="H307" s="172" t="s">
        <v>547</v>
      </c>
      <c r="I307" s="172">
        <v>1</v>
      </c>
      <c r="J307" s="113"/>
    </row>
    <row r="308" spans="1:10" s="127" customFormat="1" ht="18.75">
      <c r="A308" s="105">
        <v>302</v>
      </c>
      <c r="B308" s="169" t="s">
        <v>172</v>
      </c>
      <c r="C308" s="170">
        <v>3</v>
      </c>
      <c r="D308" s="170" t="s">
        <v>163</v>
      </c>
      <c r="E308" s="170" t="s">
        <v>155</v>
      </c>
      <c r="F308" s="171">
        <v>114</v>
      </c>
      <c r="G308" s="171">
        <v>132600</v>
      </c>
      <c r="H308" s="172" t="s">
        <v>547</v>
      </c>
      <c r="I308" s="172">
        <v>1</v>
      </c>
      <c r="J308" s="113"/>
    </row>
    <row r="309" spans="1:10" s="127" customFormat="1" ht="18.75">
      <c r="A309" s="105">
        <v>303</v>
      </c>
      <c r="B309" s="169" t="s">
        <v>162</v>
      </c>
      <c r="C309" s="170">
        <v>4</v>
      </c>
      <c r="D309" s="170" t="s">
        <v>163</v>
      </c>
      <c r="E309" s="170" t="s">
        <v>155</v>
      </c>
      <c r="F309" s="171">
        <v>122</v>
      </c>
      <c r="G309" s="171">
        <v>135640</v>
      </c>
      <c r="H309" s="172" t="s">
        <v>547</v>
      </c>
      <c r="I309" s="172">
        <v>1</v>
      </c>
      <c r="J309" s="113"/>
    </row>
    <row r="310" spans="1:10" s="127" customFormat="1" ht="18.75">
      <c r="A310" s="105">
        <v>304</v>
      </c>
      <c r="B310" s="173" t="s">
        <v>164</v>
      </c>
      <c r="C310" s="174">
        <v>6</v>
      </c>
      <c r="D310" s="174" t="s">
        <v>163</v>
      </c>
      <c r="E310" s="174" t="s">
        <v>155</v>
      </c>
      <c r="F310" s="175">
        <v>501</v>
      </c>
      <c r="G310" s="175">
        <v>932100</v>
      </c>
      <c r="H310" s="176" t="s">
        <v>547</v>
      </c>
      <c r="I310" s="176">
        <v>1</v>
      </c>
      <c r="J310" s="125">
        <v>1</v>
      </c>
    </row>
    <row r="311" spans="1:10" s="127" customFormat="1" ht="18.75">
      <c r="A311" s="105">
        <v>305</v>
      </c>
      <c r="B311" s="169" t="s">
        <v>173</v>
      </c>
      <c r="C311" s="170">
        <v>7</v>
      </c>
      <c r="D311" s="170" t="s">
        <v>163</v>
      </c>
      <c r="E311" s="170" t="s">
        <v>155</v>
      </c>
      <c r="F311" s="171">
        <v>281</v>
      </c>
      <c r="G311" s="171">
        <v>1256000</v>
      </c>
      <c r="H311" s="172" t="s">
        <v>547</v>
      </c>
      <c r="I311" s="172">
        <v>1</v>
      </c>
      <c r="J311" s="113"/>
    </row>
    <row r="312" spans="1:10" s="127" customFormat="1" ht="18.75">
      <c r="A312" s="105">
        <v>306</v>
      </c>
      <c r="B312" s="169" t="s">
        <v>165</v>
      </c>
      <c r="C312" s="170">
        <v>8</v>
      </c>
      <c r="D312" s="170" t="s">
        <v>163</v>
      </c>
      <c r="E312" s="170" t="s">
        <v>155</v>
      </c>
      <c r="F312" s="171">
        <v>98</v>
      </c>
      <c r="G312" s="171">
        <v>375040</v>
      </c>
      <c r="H312" s="172" t="s">
        <v>547</v>
      </c>
      <c r="I312" s="172">
        <v>1</v>
      </c>
      <c r="J312" s="160"/>
    </row>
    <row r="313" spans="1:10" s="127" customFormat="1" ht="18.75">
      <c r="A313" s="105">
        <v>307</v>
      </c>
      <c r="B313" s="169" t="s">
        <v>549</v>
      </c>
      <c r="C313" s="170">
        <v>10</v>
      </c>
      <c r="D313" s="170" t="s">
        <v>163</v>
      </c>
      <c r="E313" s="170" t="s">
        <v>155</v>
      </c>
      <c r="F313" s="171">
        <v>86</v>
      </c>
      <c r="G313" s="171">
        <v>71200</v>
      </c>
      <c r="H313" s="172" t="s">
        <v>547</v>
      </c>
      <c r="I313" s="172">
        <v>1</v>
      </c>
      <c r="J313" s="160"/>
    </row>
    <row r="314" spans="1:10" s="127" customFormat="1" ht="18.75">
      <c r="A314" s="105">
        <v>308</v>
      </c>
      <c r="B314" s="169" t="s">
        <v>175</v>
      </c>
      <c r="C314" s="170">
        <v>11</v>
      </c>
      <c r="D314" s="170" t="s">
        <v>163</v>
      </c>
      <c r="E314" s="170" t="s">
        <v>155</v>
      </c>
      <c r="F314" s="171">
        <v>88</v>
      </c>
      <c r="G314" s="171">
        <v>1180040</v>
      </c>
      <c r="H314" s="172" t="s">
        <v>547</v>
      </c>
      <c r="I314" s="172">
        <v>1</v>
      </c>
      <c r="J314" s="161"/>
    </row>
    <row r="315" spans="1:10" s="127" customFormat="1" ht="18.75">
      <c r="A315" s="105">
        <v>309</v>
      </c>
      <c r="B315" s="169" t="s">
        <v>179</v>
      </c>
      <c r="C315" s="170">
        <v>12</v>
      </c>
      <c r="D315" s="170" t="s">
        <v>163</v>
      </c>
      <c r="E315" s="170" t="s">
        <v>155</v>
      </c>
      <c r="F315" s="171">
        <v>152</v>
      </c>
      <c r="G315" s="171">
        <v>516500</v>
      </c>
      <c r="H315" s="172" t="s">
        <v>547</v>
      </c>
      <c r="I315" s="172">
        <v>1</v>
      </c>
      <c r="J315" s="161"/>
    </row>
    <row r="316" spans="1:10" s="127" customFormat="1" ht="18.75">
      <c r="A316" s="105">
        <v>310</v>
      </c>
      <c r="B316" s="169" t="s">
        <v>550</v>
      </c>
      <c r="C316" s="170">
        <v>13</v>
      </c>
      <c r="D316" s="170" t="s">
        <v>163</v>
      </c>
      <c r="E316" s="170" t="s">
        <v>155</v>
      </c>
      <c r="F316" s="171">
        <v>68</v>
      </c>
      <c r="G316" s="171">
        <v>72000</v>
      </c>
      <c r="H316" s="172" t="s">
        <v>547</v>
      </c>
      <c r="I316" s="172">
        <v>1</v>
      </c>
      <c r="J316" s="161"/>
    </row>
    <row r="317" spans="1:10" s="127" customFormat="1" ht="18.75">
      <c r="A317" s="105">
        <v>311</v>
      </c>
      <c r="B317" s="169" t="s">
        <v>551</v>
      </c>
      <c r="C317" s="170">
        <v>14</v>
      </c>
      <c r="D317" s="170" t="s">
        <v>163</v>
      </c>
      <c r="E317" s="170" t="s">
        <v>155</v>
      </c>
      <c r="F317" s="171">
        <v>66</v>
      </c>
      <c r="G317" s="171">
        <v>63000</v>
      </c>
      <c r="H317" s="172" t="s">
        <v>547</v>
      </c>
      <c r="I317" s="172">
        <v>1</v>
      </c>
      <c r="J317" s="161"/>
    </row>
    <row r="318" spans="1:10" s="127" customFormat="1" ht="21.75" customHeight="1">
      <c r="A318" s="105">
        <v>312</v>
      </c>
      <c r="B318" s="169" t="s">
        <v>552</v>
      </c>
      <c r="C318" s="170">
        <v>15</v>
      </c>
      <c r="D318" s="170" t="s">
        <v>163</v>
      </c>
      <c r="E318" s="170" t="s">
        <v>155</v>
      </c>
      <c r="F318" s="171">
        <v>122</v>
      </c>
      <c r="G318" s="171">
        <v>261040</v>
      </c>
      <c r="H318" s="172" t="s">
        <v>547</v>
      </c>
      <c r="I318" s="172">
        <v>1</v>
      </c>
      <c r="J318" s="161"/>
    </row>
    <row r="319" spans="1:10" s="127" customFormat="1" ht="21.75" customHeight="1">
      <c r="A319" s="105">
        <v>313</v>
      </c>
      <c r="B319" s="169" t="s">
        <v>176</v>
      </c>
      <c r="C319" s="170">
        <v>2</v>
      </c>
      <c r="D319" s="170" t="s">
        <v>160</v>
      </c>
      <c r="E319" s="170" t="s">
        <v>155</v>
      </c>
      <c r="F319" s="171">
        <v>131</v>
      </c>
      <c r="G319" s="171">
        <v>176040</v>
      </c>
      <c r="H319" s="172" t="s">
        <v>547</v>
      </c>
      <c r="I319" s="172">
        <v>1</v>
      </c>
      <c r="J319" s="161"/>
    </row>
    <row r="320" spans="1:10" s="127" customFormat="1" ht="21.75" customHeight="1">
      <c r="A320" s="105">
        <v>314</v>
      </c>
      <c r="B320" s="173" t="s">
        <v>180</v>
      </c>
      <c r="C320" s="174">
        <v>3</v>
      </c>
      <c r="D320" s="174" t="s">
        <v>160</v>
      </c>
      <c r="E320" s="174" t="s">
        <v>155</v>
      </c>
      <c r="F320" s="175">
        <v>315</v>
      </c>
      <c r="G320" s="175">
        <v>857350</v>
      </c>
      <c r="H320" s="176" t="s">
        <v>547</v>
      </c>
      <c r="I320" s="176">
        <v>1</v>
      </c>
      <c r="J320" s="163">
        <v>1</v>
      </c>
    </row>
    <row r="321" spans="1:10" s="127" customFormat="1" ht="21.75" customHeight="1">
      <c r="A321" s="105">
        <v>315</v>
      </c>
      <c r="B321" s="169" t="s">
        <v>189</v>
      </c>
      <c r="C321" s="170">
        <v>4</v>
      </c>
      <c r="D321" s="170" t="s">
        <v>160</v>
      </c>
      <c r="E321" s="170" t="s">
        <v>155</v>
      </c>
      <c r="F321" s="171">
        <v>111</v>
      </c>
      <c r="G321" s="171">
        <v>439800</v>
      </c>
      <c r="H321" s="172" t="s">
        <v>547</v>
      </c>
      <c r="I321" s="172">
        <v>1</v>
      </c>
      <c r="J321" s="160"/>
    </row>
    <row r="322" spans="1:10" s="127" customFormat="1" ht="21.75" customHeight="1">
      <c r="A322" s="105">
        <v>316</v>
      </c>
      <c r="B322" s="169" t="s">
        <v>181</v>
      </c>
      <c r="C322" s="170">
        <v>5</v>
      </c>
      <c r="D322" s="170" t="s">
        <v>160</v>
      </c>
      <c r="E322" s="170" t="s">
        <v>155</v>
      </c>
      <c r="F322" s="171">
        <v>218</v>
      </c>
      <c r="G322" s="171">
        <v>1489000</v>
      </c>
      <c r="H322" s="172" t="s">
        <v>547</v>
      </c>
      <c r="I322" s="172">
        <v>1</v>
      </c>
      <c r="J322" s="160"/>
    </row>
    <row r="323" spans="1:10" s="127" customFormat="1" ht="21.75" customHeight="1">
      <c r="A323" s="105">
        <v>317</v>
      </c>
      <c r="B323" s="169" t="s">
        <v>159</v>
      </c>
      <c r="C323" s="170">
        <v>6</v>
      </c>
      <c r="D323" s="170" t="s">
        <v>160</v>
      </c>
      <c r="E323" s="170" t="s">
        <v>155</v>
      </c>
      <c r="F323" s="171">
        <v>143</v>
      </c>
      <c r="G323" s="171">
        <v>1060250</v>
      </c>
      <c r="H323" s="172" t="s">
        <v>547</v>
      </c>
      <c r="I323" s="172">
        <v>1</v>
      </c>
      <c r="J323" s="113"/>
    </row>
    <row r="324" spans="1:10" s="127" customFormat="1" ht="21.75" customHeight="1">
      <c r="A324" s="105">
        <v>318</v>
      </c>
      <c r="B324" s="169" t="s">
        <v>177</v>
      </c>
      <c r="C324" s="170">
        <v>7</v>
      </c>
      <c r="D324" s="170" t="s">
        <v>160</v>
      </c>
      <c r="E324" s="170" t="s">
        <v>155</v>
      </c>
      <c r="F324" s="171">
        <v>143</v>
      </c>
      <c r="G324" s="171">
        <v>485000</v>
      </c>
      <c r="H324" s="172" t="s">
        <v>547</v>
      </c>
      <c r="I324" s="172">
        <v>1</v>
      </c>
      <c r="J324" s="113"/>
    </row>
    <row r="325" spans="1:10" s="127" customFormat="1" ht="21.75" customHeight="1">
      <c r="A325" s="105">
        <v>319</v>
      </c>
      <c r="B325" s="169" t="s">
        <v>190</v>
      </c>
      <c r="C325" s="170">
        <v>8</v>
      </c>
      <c r="D325" s="170" t="s">
        <v>160</v>
      </c>
      <c r="E325" s="170" t="s">
        <v>155</v>
      </c>
      <c r="F325" s="171">
        <v>95</v>
      </c>
      <c r="G325" s="171">
        <v>425660</v>
      </c>
      <c r="H325" s="172" t="s">
        <v>547</v>
      </c>
      <c r="I325" s="172">
        <v>1</v>
      </c>
      <c r="J325" s="113"/>
    </row>
    <row r="326" spans="1:10" s="127" customFormat="1" ht="21.75" customHeight="1">
      <c r="A326" s="105">
        <v>320</v>
      </c>
      <c r="B326" s="169" t="s">
        <v>553</v>
      </c>
      <c r="C326" s="170">
        <v>9</v>
      </c>
      <c r="D326" s="170" t="s">
        <v>160</v>
      </c>
      <c r="E326" s="170" t="s">
        <v>155</v>
      </c>
      <c r="F326" s="171">
        <v>34</v>
      </c>
      <c r="G326" s="171">
        <v>112020</v>
      </c>
      <c r="H326" s="172" t="s">
        <v>547</v>
      </c>
      <c r="I326" s="172">
        <v>1</v>
      </c>
      <c r="J326" s="108"/>
    </row>
    <row r="327" spans="1:10" s="127" customFormat="1" ht="21.75" customHeight="1">
      <c r="A327" s="105">
        <v>321</v>
      </c>
      <c r="B327" s="169" t="s">
        <v>161</v>
      </c>
      <c r="C327" s="170">
        <v>10</v>
      </c>
      <c r="D327" s="170" t="s">
        <v>160</v>
      </c>
      <c r="E327" s="170" t="s">
        <v>155</v>
      </c>
      <c r="F327" s="171">
        <v>180</v>
      </c>
      <c r="G327" s="171">
        <v>669490</v>
      </c>
      <c r="H327" s="172"/>
      <c r="I327" s="172">
        <v>1</v>
      </c>
      <c r="J327" s="113"/>
    </row>
    <row r="328" spans="1:10" s="127" customFormat="1" ht="21.75" customHeight="1">
      <c r="A328" s="105">
        <v>322</v>
      </c>
      <c r="B328" s="169" t="s">
        <v>178</v>
      </c>
      <c r="C328" s="170">
        <v>11</v>
      </c>
      <c r="D328" s="170" t="s">
        <v>160</v>
      </c>
      <c r="E328" s="170" t="s">
        <v>155</v>
      </c>
      <c r="F328" s="171">
        <v>71</v>
      </c>
      <c r="G328" s="171">
        <v>198580</v>
      </c>
      <c r="H328" s="172"/>
      <c r="I328" s="172">
        <v>1</v>
      </c>
      <c r="J328" s="113"/>
    </row>
    <row r="329" spans="1:10" s="127" customFormat="1" ht="21.75" customHeight="1">
      <c r="A329" s="105">
        <v>323</v>
      </c>
      <c r="B329" s="169" t="s">
        <v>554</v>
      </c>
      <c r="C329" s="170">
        <v>12</v>
      </c>
      <c r="D329" s="170" t="s">
        <v>160</v>
      </c>
      <c r="E329" s="170" t="s">
        <v>155</v>
      </c>
      <c r="F329" s="171">
        <v>97</v>
      </c>
      <c r="G329" s="171">
        <v>575800</v>
      </c>
      <c r="H329" s="172"/>
      <c r="I329" s="172">
        <v>1</v>
      </c>
      <c r="J329" s="113"/>
    </row>
    <row r="330" spans="1:10" s="127" customFormat="1" ht="21.75" customHeight="1">
      <c r="A330" s="105">
        <v>324</v>
      </c>
      <c r="B330" s="169" t="s">
        <v>191</v>
      </c>
      <c r="C330" s="170">
        <v>13</v>
      </c>
      <c r="D330" s="170" t="s">
        <v>160</v>
      </c>
      <c r="E330" s="170" t="s">
        <v>155</v>
      </c>
      <c r="F330" s="171">
        <v>95</v>
      </c>
      <c r="G330" s="171">
        <v>481730</v>
      </c>
      <c r="H330" s="172"/>
      <c r="I330" s="172">
        <v>1</v>
      </c>
      <c r="J330" s="113"/>
    </row>
    <row r="331" spans="1:10" s="127" customFormat="1" ht="21.75" customHeight="1">
      <c r="A331" s="105">
        <v>325</v>
      </c>
      <c r="B331" s="169" t="s">
        <v>192</v>
      </c>
      <c r="C331" s="170">
        <v>14</v>
      </c>
      <c r="D331" s="170" t="s">
        <v>160</v>
      </c>
      <c r="E331" s="170" t="s">
        <v>155</v>
      </c>
      <c r="F331" s="171">
        <v>112</v>
      </c>
      <c r="G331" s="171">
        <v>448350</v>
      </c>
      <c r="H331" s="172"/>
      <c r="I331" s="172">
        <v>1</v>
      </c>
      <c r="J331" s="113"/>
    </row>
    <row r="332" spans="1:10" s="127" customFormat="1" ht="21.75" customHeight="1">
      <c r="A332" s="105">
        <v>326</v>
      </c>
      <c r="B332" s="169" t="s">
        <v>555</v>
      </c>
      <c r="C332" s="170">
        <v>15</v>
      </c>
      <c r="D332" s="170" t="s">
        <v>160</v>
      </c>
      <c r="E332" s="170" t="s">
        <v>155</v>
      </c>
      <c r="F332" s="171">
        <v>93</v>
      </c>
      <c r="G332" s="171">
        <v>442000</v>
      </c>
      <c r="H332" s="172"/>
      <c r="I332" s="172">
        <v>1</v>
      </c>
      <c r="J332" s="113"/>
    </row>
    <row r="333" spans="1:10" s="127" customFormat="1" ht="21.75" customHeight="1">
      <c r="A333" s="105">
        <v>327</v>
      </c>
      <c r="B333" s="169" t="s">
        <v>556</v>
      </c>
      <c r="C333" s="170">
        <v>16</v>
      </c>
      <c r="D333" s="170" t="s">
        <v>160</v>
      </c>
      <c r="E333" s="170" t="s">
        <v>155</v>
      </c>
      <c r="F333" s="171">
        <v>135</v>
      </c>
      <c r="G333" s="171">
        <v>701230</v>
      </c>
      <c r="H333" s="172"/>
      <c r="I333" s="172">
        <v>1</v>
      </c>
      <c r="J333" s="113"/>
    </row>
    <row r="334" spans="1:10" s="127" customFormat="1" ht="21.75" customHeight="1">
      <c r="A334" s="105">
        <v>328</v>
      </c>
      <c r="B334" s="169" t="s">
        <v>327</v>
      </c>
      <c r="C334" s="170">
        <v>17</v>
      </c>
      <c r="D334" s="170" t="s">
        <v>160</v>
      </c>
      <c r="E334" s="170" t="s">
        <v>155</v>
      </c>
      <c r="F334" s="171">
        <v>81</v>
      </c>
      <c r="G334" s="171">
        <v>132000</v>
      </c>
      <c r="H334" s="172"/>
      <c r="I334" s="172">
        <v>1</v>
      </c>
      <c r="J334" s="161"/>
    </row>
    <row r="335" spans="1:10" s="127" customFormat="1" ht="21.75" customHeight="1">
      <c r="A335" s="105">
        <v>329</v>
      </c>
      <c r="B335" s="169" t="s">
        <v>169</v>
      </c>
      <c r="C335" s="170">
        <v>1</v>
      </c>
      <c r="D335" s="170" t="s">
        <v>155</v>
      </c>
      <c r="E335" s="170" t="s">
        <v>155</v>
      </c>
      <c r="F335" s="171">
        <v>262</v>
      </c>
      <c r="G335" s="171">
        <v>357200</v>
      </c>
      <c r="H335" s="172" t="s">
        <v>547</v>
      </c>
      <c r="I335" s="172">
        <v>1</v>
      </c>
      <c r="J335" s="161"/>
    </row>
    <row r="336" spans="1:10" s="127" customFormat="1" ht="21.75" customHeight="1">
      <c r="A336" s="105">
        <v>330</v>
      </c>
      <c r="B336" s="169" t="s">
        <v>557</v>
      </c>
      <c r="C336" s="170">
        <v>2</v>
      </c>
      <c r="D336" s="170" t="s">
        <v>155</v>
      </c>
      <c r="E336" s="170" t="s">
        <v>155</v>
      </c>
      <c r="F336" s="171">
        <v>80</v>
      </c>
      <c r="G336" s="171">
        <v>264000</v>
      </c>
      <c r="H336" s="172" t="s">
        <v>547</v>
      </c>
      <c r="I336" s="172">
        <v>1</v>
      </c>
      <c r="J336" s="161"/>
    </row>
    <row r="337" spans="1:10" s="127" customFormat="1" ht="21.75" customHeight="1">
      <c r="A337" s="105">
        <v>331</v>
      </c>
      <c r="B337" s="169" t="s">
        <v>193</v>
      </c>
      <c r="C337" s="170">
        <v>3</v>
      </c>
      <c r="D337" s="170" t="s">
        <v>155</v>
      </c>
      <c r="E337" s="170" t="s">
        <v>155</v>
      </c>
      <c r="F337" s="171">
        <v>105</v>
      </c>
      <c r="G337" s="171">
        <v>348500</v>
      </c>
      <c r="H337" s="172" t="s">
        <v>547</v>
      </c>
      <c r="I337" s="172">
        <v>1</v>
      </c>
      <c r="J337" s="161"/>
    </row>
    <row r="338" spans="1:10" s="127" customFormat="1" ht="21.75" customHeight="1">
      <c r="A338" s="105">
        <v>332</v>
      </c>
      <c r="B338" s="169" t="s">
        <v>170</v>
      </c>
      <c r="C338" s="170">
        <v>5</v>
      </c>
      <c r="D338" s="170" t="s">
        <v>155</v>
      </c>
      <c r="E338" s="170" t="s">
        <v>155</v>
      </c>
      <c r="F338" s="171">
        <v>229</v>
      </c>
      <c r="G338" s="171">
        <v>732450</v>
      </c>
      <c r="H338" s="172" t="s">
        <v>547</v>
      </c>
      <c r="I338" s="172">
        <v>1</v>
      </c>
      <c r="J338" s="161"/>
    </row>
    <row r="339" spans="1:10" s="127" customFormat="1" ht="21.75" customHeight="1">
      <c r="A339" s="105">
        <v>333</v>
      </c>
      <c r="B339" s="169" t="s">
        <v>558</v>
      </c>
      <c r="C339" s="170">
        <v>6</v>
      </c>
      <c r="D339" s="170" t="s">
        <v>155</v>
      </c>
      <c r="E339" s="170" t="s">
        <v>155</v>
      </c>
      <c r="F339" s="171">
        <v>80</v>
      </c>
      <c r="G339" s="171">
        <v>264000</v>
      </c>
      <c r="H339" s="172" t="s">
        <v>547</v>
      </c>
      <c r="I339" s="172">
        <v>1</v>
      </c>
      <c r="J339" s="161"/>
    </row>
    <row r="340" spans="1:10" s="127" customFormat="1" ht="21.75" customHeight="1">
      <c r="A340" s="105">
        <v>334</v>
      </c>
      <c r="B340" s="169" t="s">
        <v>154</v>
      </c>
      <c r="C340" s="170">
        <v>7</v>
      </c>
      <c r="D340" s="170" t="s">
        <v>155</v>
      </c>
      <c r="E340" s="170" t="s">
        <v>155</v>
      </c>
      <c r="F340" s="171">
        <v>114</v>
      </c>
      <c r="G340" s="171">
        <v>404120</v>
      </c>
      <c r="H340" s="172" t="s">
        <v>547</v>
      </c>
      <c r="I340" s="172">
        <v>1</v>
      </c>
      <c r="J340" s="161"/>
    </row>
    <row r="341" spans="1:10" s="127" customFormat="1" ht="21.75" customHeight="1">
      <c r="A341" s="105">
        <v>335</v>
      </c>
      <c r="B341" s="169" t="s">
        <v>559</v>
      </c>
      <c r="C341" s="170">
        <v>8</v>
      </c>
      <c r="D341" s="170" t="s">
        <v>155</v>
      </c>
      <c r="E341" s="170" t="s">
        <v>155</v>
      </c>
      <c r="F341" s="171">
        <v>81</v>
      </c>
      <c r="G341" s="171">
        <v>271000</v>
      </c>
      <c r="H341" s="172" t="s">
        <v>547</v>
      </c>
      <c r="I341" s="172">
        <v>1</v>
      </c>
      <c r="J341" s="161"/>
    </row>
    <row r="342" spans="1:10" s="127" customFormat="1" ht="21.75" customHeight="1">
      <c r="A342" s="105">
        <v>336</v>
      </c>
      <c r="B342" s="169" t="s">
        <v>560</v>
      </c>
      <c r="C342" s="170">
        <v>9</v>
      </c>
      <c r="D342" s="170" t="s">
        <v>155</v>
      </c>
      <c r="E342" s="170" t="s">
        <v>155</v>
      </c>
      <c r="F342" s="171">
        <v>54</v>
      </c>
      <c r="G342" s="171">
        <v>255000</v>
      </c>
      <c r="H342" s="172" t="s">
        <v>547</v>
      </c>
      <c r="I342" s="172">
        <v>1</v>
      </c>
      <c r="J342" s="161"/>
    </row>
    <row r="343" spans="1:10" s="127" customFormat="1" ht="21.75" customHeight="1">
      <c r="A343" s="105">
        <v>337</v>
      </c>
      <c r="B343" s="169" t="s">
        <v>168</v>
      </c>
      <c r="C343" s="170">
        <v>1</v>
      </c>
      <c r="D343" s="170" t="s">
        <v>561</v>
      </c>
      <c r="E343" s="170" t="s">
        <v>155</v>
      </c>
      <c r="F343" s="177">
        <v>98</v>
      </c>
      <c r="G343" s="171">
        <v>302460</v>
      </c>
      <c r="H343" s="172" t="s">
        <v>547</v>
      </c>
      <c r="I343" s="172">
        <v>1</v>
      </c>
      <c r="J343" s="161"/>
    </row>
    <row r="344" spans="1:10" s="127" customFormat="1" ht="21.75" customHeight="1">
      <c r="A344" s="105">
        <v>338</v>
      </c>
      <c r="B344" s="169" t="s">
        <v>157</v>
      </c>
      <c r="C344" s="170">
        <v>2</v>
      </c>
      <c r="D344" s="170" t="s">
        <v>561</v>
      </c>
      <c r="E344" s="170" t="s">
        <v>155</v>
      </c>
      <c r="F344" s="177">
        <v>250</v>
      </c>
      <c r="G344" s="171">
        <v>790220</v>
      </c>
      <c r="H344" s="172" t="s">
        <v>547</v>
      </c>
      <c r="I344" s="172">
        <v>1</v>
      </c>
      <c r="J344" s="161"/>
    </row>
    <row r="345" spans="1:10" s="127" customFormat="1" ht="21.75" customHeight="1">
      <c r="A345" s="105">
        <v>339</v>
      </c>
      <c r="B345" s="169" t="s">
        <v>156</v>
      </c>
      <c r="C345" s="170">
        <v>3</v>
      </c>
      <c r="D345" s="170" t="s">
        <v>561</v>
      </c>
      <c r="E345" s="170" t="s">
        <v>155</v>
      </c>
      <c r="F345" s="177">
        <v>135</v>
      </c>
      <c r="G345" s="171">
        <v>92400</v>
      </c>
      <c r="H345" s="172" t="s">
        <v>547</v>
      </c>
      <c r="I345" s="172">
        <v>1</v>
      </c>
      <c r="J345" s="161"/>
    </row>
    <row r="346" spans="1:10" s="127" customFormat="1" ht="21.75" customHeight="1">
      <c r="A346" s="105">
        <v>340</v>
      </c>
      <c r="B346" s="173" t="s">
        <v>158</v>
      </c>
      <c r="C346" s="174">
        <v>4</v>
      </c>
      <c r="D346" s="174" t="s">
        <v>561</v>
      </c>
      <c r="E346" s="174" t="s">
        <v>155</v>
      </c>
      <c r="F346" s="178">
        <v>256</v>
      </c>
      <c r="G346" s="175">
        <v>753560</v>
      </c>
      <c r="H346" s="176" t="s">
        <v>547</v>
      </c>
      <c r="I346" s="176">
        <v>1</v>
      </c>
      <c r="J346" s="179">
        <v>1</v>
      </c>
    </row>
    <row r="347" spans="1:10" s="127" customFormat="1" ht="21.75" customHeight="1">
      <c r="A347" s="105">
        <v>341</v>
      </c>
      <c r="B347" s="169" t="s">
        <v>562</v>
      </c>
      <c r="C347" s="170">
        <v>5</v>
      </c>
      <c r="D347" s="170" t="s">
        <v>561</v>
      </c>
      <c r="E347" s="170" t="s">
        <v>155</v>
      </c>
      <c r="F347" s="180">
        <v>204</v>
      </c>
      <c r="G347" s="181">
        <v>388130</v>
      </c>
      <c r="H347" s="172" t="s">
        <v>547</v>
      </c>
      <c r="I347" s="172">
        <v>1</v>
      </c>
      <c r="J347" s="161"/>
    </row>
    <row r="348" spans="1:10" s="127" customFormat="1" ht="21.75" customHeight="1">
      <c r="A348" s="105">
        <v>342</v>
      </c>
      <c r="B348" s="169" t="s">
        <v>563</v>
      </c>
      <c r="C348" s="170">
        <v>6</v>
      </c>
      <c r="D348" s="170" t="s">
        <v>561</v>
      </c>
      <c r="E348" s="170" t="s">
        <v>155</v>
      </c>
      <c r="F348" s="180">
        <v>208</v>
      </c>
      <c r="G348" s="181">
        <v>511040</v>
      </c>
      <c r="H348" s="172" t="s">
        <v>547</v>
      </c>
      <c r="I348" s="172">
        <v>1</v>
      </c>
      <c r="J348" s="160"/>
    </row>
    <row r="349" spans="1:10" s="127" customFormat="1" ht="21.75" customHeight="1">
      <c r="A349" s="105">
        <v>343</v>
      </c>
      <c r="B349" s="169" t="s">
        <v>185</v>
      </c>
      <c r="C349" s="170">
        <v>7</v>
      </c>
      <c r="D349" s="170" t="s">
        <v>561</v>
      </c>
      <c r="E349" s="170" t="s">
        <v>155</v>
      </c>
      <c r="F349" s="177">
        <v>141</v>
      </c>
      <c r="G349" s="171">
        <v>466850</v>
      </c>
      <c r="H349" s="172" t="s">
        <v>547</v>
      </c>
      <c r="I349" s="172">
        <v>1</v>
      </c>
      <c r="J349" s="108"/>
    </row>
    <row r="350" spans="1:10" s="127" customFormat="1" ht="21.75" customHeight="1">
      <c r="A350" s="105">
        <v>344</v>
      </c>
      <c r="B350" s="169" t="s">
        <v>186</v>
      </c>
      <c r="C350" s="170">
        <v>8</v>
      </c>
      <c r="D350" s="170" t="s">
        <v>561</v>
      </c>
      <c r="E350" s="170" t="s">
        <v>155</v>
      </c>
      <c r="F350" s="177">
        <v>74</v>
      </c>
      <c r="G350" s="171">
        <v>134040</v>
      </c>
      <c r="H350" s="172" t="s">
        <v>547</v>
      </c>
      <c r="I350" s="172">
        <v>1</v>
      </c>
      <c r="J350" s="108"/>
    </row>
    <row r="351" spans="1:10" s="127" customFormat="1" ht="21.75" customHeight="1">
      <c r="A351" s="105">
        <v>345</v>
      </c>
      <c r="B351" s="169" t="s">
        <v>182</v>
      </c>
      <c r="C351" s="170">
        <v>9</v>
      </c>
      <c r="D351" s="170" t="s">
        <v>561</v>
      </c>
      <c r="E351" s="170" t="s">
        <v>155</v>
      </c>
      <c r="F351" s="177">
        <v>198</v>
      </c>
      <c r="G351" s="171">
        <v>753040</v>
      </c>
      <c r="H351" s="172" t="s">
        <v>547</v>
      </c>
      <c r="I351" s="172">
        <v>1</v>
      </c>
      <c r="J351" s="108"/>
    </row>
    <row r="352" spans="1:10" s="127" customFormat="1" ht="21.75" customHeight="1">
      <c r="A352" s="105">
        <v>346</v>
      </c>
      <c r="B352" s="169" t="s">
        <v>564</v>
      </c>
      <c r="C352" s="170">
        <v>10</v>
      </c>
      <c r="D352" s="170" t="s">
        <v>561</v>
      </c>
      <c r="E352" s="170" t="s">
        <v>155</v>
      </c>
      <c r="F352" s="171">
        <v>227</v>
      </c>
      <c r="G352" s="171">
        <v>694290</v>
      </c>
      <c r="H352" s="172" t="s">
        <v>547</v>
      </c>
      <c r="I352" s="172">
        <v>1</v>
      </c>
      <c r="J352" s="160"/>
    </row>
    <row r="353" spans="1:10" s="127" customFormat="1" ht="21.75" customHeight="1">
      <c r="A353" s="105">
        <v>347</v>
      </c>
      <c r="B353" s="173" t="s">
        <v>565</v>
      </c>
      <c r="C353" s="174">
        <v>11</v>
      </c>
      <c r="D353" s="174" t="s">
        <v>561</v>
      </c>
      <c r="E353" s="174" t="s">
        <v>155</v>
      </c>
      <c r="F353" s="175">
        <v>123</v>
      </c>
      <c r="G353" s="175">
        <v>201440</v>
      </c>
      <c r="H353" s="176" t="s">
        <v>547</v>
      </c>
      <c r="I353" s="176">
        <v>1</v>
      </c>
      <c r="J353" s="137">
        <v>1</v>
      </c>
    </row>
    <row r="354" spans="1:10" s="127" customFormat="1" ht="21.75" customHeight="1">
      <c r="A354" s="105">
        <v>348</v>
      </c>
      <c r="B354" s="169" t="s">
        <v>566</v>
      </c>
      <c r="C354" s="170">
        <v>12</v>
      </c>
      <c r="D354" s="170" t="s">
        <v>561</v>
      </c>
      <c r="E354" s="170" t="s">
        <v>155</v>
      </c>
      <c r="F354" s="171">
        <v>90</v>
      </c>
      <c r="G354" s="171">
        <v>162400</v>
      </c>
      <c r="H354" s="172" t="s">
        <v>547</v>
      </c>
      <c r="I354" s="172">
        <v>1</v>
      </c>
      <c r="J354" s="108"/>
    </row>
    <row r="355" spans="1:10" s="127" customFormat="1" ht="21.75" customHeight="1">
      <c r="A355" s="105">
        <v>349</v>
      </c>
      <c r="B355" s="169" t="s">
        <v>147</v>
      </c>
      <c r="C355" s="170">
        <v>1</v>
      </c>
      <c r="D355" s="170" t="s">
        <v>148</v>
      </c>
      <c r="E355" s="170" t="s">
        <v>155</v>
      </c>
      <c r="F355" s="171">
        <v>126</v>
      </c>
      <c r="G355" s="171">
        <v>279820</v>
      </c>
      <c r="H355" s="172" t="s">
        <v>547</v>
      </c>
      <c r="I355" s="172">
        <v>1</v>
      </c>
      <c r="J355" s="108"/>
    </row>
    <row r="356" spans="1:10" s="127" customFormat="1" ht="21.75" customHeight="1">
      <c r="A356" s="105">
        <v>350</v>
      </c>
      <c r="B356" s="173" t="s">
        <v>166</v>
      </c>
      <c r="C356" s="174">
        <v>2</v>
      </c>
      <c r="D356" s="174" t="s">
        <v>148</v>
      </c>
      <c r="E356" s="174" t="s">
        <v>155</v>
      </c>
      <c r="F356" s="175">
        <v>74</v>
      </c>
      <c r="G356" s="175">
        <v>81240</v>
      </c>
      <c r="H356" s="176" t="s">
        <v>547</v>
      </c>
      <c r="I356" s="176">
        <v>1</v>
      </c>
      <c r="J356" s="137">
        <v>1</v>
      </c>
    </row>
    <row r="357" spans="1:10" s="127" customFormat="1" ht="21.75" customHeight="1">
      <c r="A357" s="105">
        <v>351</v>
      </c>
      <c r="B357" s="169" t="s">
        <v>167</v>
      </c>
      <c r="C357" s="170">
        <v>3</v>
      </c>
      <c r="D357" s="170" t="s">
        <v>148</v>
      </c>
      <c r="E357" s="170" t="s">
        <v>155</v>
      </c>
      <c r="F357" s="171">
        <v>127</v>
      </c>
      <c r="G357" s="171">
        <v>113560</v>
      </c>
      <c r="H357" s="172" t="s">
        <v>547</v>
      </c>
      <c r="I357" s="172">
        <v>1</v>
      </c>
      <c r="J357" s="108"/>
    </row>
    <row r="358" spans="1:10" s="127" customFormat="1" ht="21.75" customHeight="1">
      <c r="A358" s="105">
        <v>352</v>
      </c>
      <c r="B358" s="169" t="s">
        <v>567</v>
      </c>
      <c r="C358" s="170">
        <v>4</v>
      </c>
      <c r="D358" s="170" t="s">
        <v>148</v>
      </c>
      <c r="E358" s="170" t="s">
        <v>155</v>
      </c>
      <c r="F358" s="171">
        <v>148</v>
      </c>
      <c r="G358" s="171">
        <v>562340</v>
      </c>
      <c r="H358" s="172" t="s">
        <v>547</v>
      </c>
      <c r="I358" s="172">
        <v>1</v>
      </c>
      <c r="J358" s="108"/>
    </row>
    <row r="359" spans="1:10" s="127" customFormat="1" ht="21.75" customHeight="1">
      <c r="A359" s="105">
        <v>353</v>
      </c>
      <c r="B359" s="169" t="s">
        <v>183</v>
      </c>
      <c r="C359" s="170">
        <v>5</v>
      </c>
      <c r="D359" s="170" t="s">
        <v>148</v>
      </c>
      <c r="E359" s="170" t="s">
        <v>155</v>
      </c>
      <c r="F359" s="171">
        <v>62</v>
      </c>
      <c r="G359" s="171">
        <v>62100</v>
      </c>
      <c r="H359" s="172" t="s">
        <v>547</v>
      </c>
      <c r="I359" s="172">
        <v>1</v>
      </c>
      <c r="J359" s="160"/>
    </row>
    <row r="360" spans="1:10" s="127" customFormat="1" ht="21.75" customHeight="1">
      <c r="A360" s="105">
        <v>354</v>
      </c>
      <c r="B360" s="169" t="s">
        <v>184</v>
      </c>
      <c r="C360" s="170">
        <v>6</v>
      </c>
      <c r="D360" s="170" t="s">
        <v>148</v>
      </c>
      <c r="E360" s="170" t="s">
        <v>155</v>
      </c>
      <c r="F360" s="171">
        <v>164</v>
      </c>
      <c r="G360" s="171">
        <v>351240</v>
      </c>
      <c r="H360" s="172" t="s">
        <v>547</v>
      </c>
      <c r="I360" s="172">
        <v>1</v>
      </c>
      <c r="J360" s="160"/>
    </row>
    <row r="361" spans="1:10" s="127" customFormat="1" ht="21.75" customHeight="1">
      <c r="A361" s="105">
        <v>355</v>
      </c>
      <c r="B361" s="169" t="s">
        <v>188</v>
      </c>
      <c r="C361" s="170">
        <v>7</v>
      </c>
      <c r="D361" s="170" t="s">
        <v>148</v>
      </c>
      <c r="E361" s="170" t="s">
        <v>155</v>
      </c>
      <c r="F361" s="171">
        <v>90</v>
      </c>
      <c r="G361" s="171">
        <v>124040</v>
      </c>
      <c r="H361" s="172" t="s">
        <v>547</v>
      </c>
      <c r="I361" s="172">
        <v>1</v>
      </c>
      <c r="J361" s="160"/>
    </row>
    <row r="362" spans="1:10" s="127" customFormat="1" ht="21.75" customHeight="1">
      <c r="A362" s="105">
        <v>356</v>
      </c>
      <c r="B362" s="169" t="s">
        <v>568</v>
      </c>
      <c r="C362" s="170">
        <v>8</v>
      </c>
      <c r="D362" s="170" t="s">
        <v>148</v>
      </c>
      <c r="E362" s="170" t="s">
        <v>155</v>
      </c>
      <c r="F362" s="171">
        <v>90</v>
      </c>
      <c r="G362" s="171">
        <v>135400</v>
      </c>
      <c r="H362" s="172" t="s">
        <v>547</v>
      </c>
      <c r="I362" s="172">
        <v>1</v>
      </c>
      <c r="J362" s="108"/>
    </row>
    <row r="363" spans="1:10" s="127" customFormat="1" ht="21.75" customHeight="1">
      <c r="A363" s="105">
        <v>357</v>
      </c>
      <c r="B363" s="169" t="s">
        <v>569</v>
      </c>
      <c r="C363" s="170">
        <v>1</v>
      </c>
      <c r="D363" s="170" t="s">
        <v>149</v>
      </c>
      <c r="E363" s="170" t="s">
        <v>155</v>
      </c>
      <c r="F363" s="171">
        <v>74</v>
      </c>
      <c r="G363" s="171">
        <v>623400</v>
      </c>
      <c r="H363" s="172" t="s">
        <v>547</v>
      </c>
      <c r="I363" s="172">
        <v>1</v>
      </c>
      <c r="J363" s="108"/>
    </row>
    <row r="364" spans="1:10" s="127" customFormat="1" ht="21.75" customHeight="1">
      <c r="A364" s="105">
        <v>358</v>
      </c>
      <c r="B364" s="173" t="s">
        <v>151</v>
      </c>
      <c r="C364" s="174">
        <v>2</v>
      </c>
      <c r="D364" s="174" t="s">
        <v>149</v>
      </c>
      <c r="E364" s="174" t="s">
        <v>155</v>
      </c>
      <c r="F364" s="175">
        <v>131</v>
      </c>
      <c r="G364" s="175">
        <v>178520</v>
      </c>
      <c r="H364" s="176" t="s">
        <v>547</v>
      </c>
      <c r="I364" s="176">
        <v>1</v>
      </c>
      <c r="J364" s="137">
        <v>1</v>
      </c>
    </row>
    <row r="365" spans="1:10" s="127" customFormat="1" ht="21.75" customHeight="1">
      <c r="A365" s="105">
        <v>359</v>
      </c>
      <c r="B365" s="169" t="s">
        <v>150</v>
      </c>
      <c r="C365" s="170">
        <v>3</v>
      </c>
      <c r="D365" s="170" t="s">
        <v>149</v>
      </c>
      <c r="E365" s="170" t="s">
        <v>155</v>
      </c>
      <c r="F365" s="171">
        <v>101</v>
      </c>
      <c r="G365" s="171">
        <v>272300</v>
      </c>
      <c r="H365" s="172" t="s">
        <v>547</v>
      </c>
      <c r="I365" s="172">
        <v>1</v>
      </c>
      <c r="J365" s="108"/>
    </row>
    <row r="366" spans="1:10" s="127" customFormat="1" ht="21.75" customHeight="1">
      <c r="A366" s="105">
        <v>360</v>
      </c>
      <c r="B366" s="169" t="s">
        <v>570</v>
      </c>
      <c r="C366" s="170">
        <v>4</v>
      </c>
      <c r="D366" s="182" t="s">
        <v>149</v>
      </c>
      <c r="E366" s="170" t="s">
        <v>155</v>
      </c>
      <c r="F366" s="171">
        <v>186</v>
      </c>
      <c r="G366" s="171">
        <v>96560</v>
      </c>
      <c r="H366" s="172" t="s">
        <v>547</v>
      </c>
      <c r="I366" s="172">
        <v>1</v>
      </c>
      <c r="J366" s="160"/>
    </row>
    <row r="367" spans="1:10" s="127" customFormat="1" ht="21.75" customHeight="1">
      <c r="A367" s="105">
        <v>361</v>
      </c>
      <c r="B367" s="169" t="s">
        <v>571</v>
      </c>
      <c r="C367" s="170">
        <v>5</v>
      </c>
      <c r="D367" s="182" t="s">
        <v>149</v>
      </c>
      <c r="E367" s="170" t="s">
        <v>155</v>
      </c>
      <c r="F367" s="171">
        <v>126</v>
      </c>
      <c r="G367" s="171">
        <v>52400</v>
      </c>
      <c r="H367" s="172" t="s">
        <v>547</v>
      </c>
      <c r="I367" s="172">
        <v>1</v>
      </c>
      <c r="J367" s="160"/>
    </row>
    <row r="368" spans="1:10" s="127" customFormat="1" ht="21.75" customHeight="1">
      <c r="A368" s="105">
        <v>362</v>
      </c>
      <c r="B368" s="169" t="s">
        <v>572</v>
      </c>
      <c r="C368" s="170">
        <v>6</v>
      </c>
      <c r="D368" s="182" t="s">
        <v>149</v>
      </c>
      <c r="E368" s="170" t="s">
        <v>155</v>
      </c>
      <c r="F368" s="171">
        <v>60</v>
      </c>
      <c r="G368" s="171">
        <v>17640</v>
      </c>
      <c r="H368" s="172" t="s">
        <v>547</v>
      </c>
      <c r="I368" s="172">
        <v>1</v>
      </c>
      <c r="J368" s="160"/>
    </row>
    <row r="369" spans="1:10" s="127" customFormat="1" ht="21.75" customHeight="1">
      <c r="A369" s="105">
        <v>363</v>
      </c>
      <c r="B369" s="169" t="s">
        <v>573</v>
      </c>
      <c r="C369" s="170">
        <v>7</v>
      </c>
      <c r="D369" s="182" t="s">
        <v>149</v>
      </c>
      <c r="E369" s="170" t="s">
        <v>155</v>
      </c>
      <c r="F369" s="171">
        <v>54</v>
      </c>
      <c r="G369" s="171">
        <v>25840</v>
      </c>
      <c r="H369" s="172" t="s">
        <v>547</v>
      </c>
      <c r="I369" s="172">
        <v>1</v>
      </c>
      <c r="J369" s="160"/>
    </row>
    <row r="370" spans="1:10" s="127" customFormat="1" ht="21.75" customHeight="1">
      <c r="A370" s="105">
        <v>364</v>
      </c>
      <c r="B370" s="169" t="s">
        <v>574</v>
      </c>
      <c r="C370" s="170">
        <v>8</v>
      </c>
      <c r="D370" s="182" t="s">
        <v>149</v>
      </c>
      <c r="E370" s="170" t="s">
        <v>155</v>
      </c>
      <c r="F370" s="171">
        <v>63</v>
      </c>
      <c r="G370" s="171">
        <v>31560</v>
      </c>
      <c r="H370" s="172" t="s">
        <v>547</v>
      </c>
      <c r="I370" s="172">
        <v>1</v>
      </c>
      <c r="J370" s="160"/>
    </row>
    <row r="371" spans="1:10" s="127" customFormat="1" ht="21.75" customHeight="1">
      <c r="A371" s="105">
        <v>365</v>
      </c>
      <c r="B371" s="169" t="s">
        <v>575</v>
      </c>
      <c r="C371" s="170">
        <v>9</v>
      </c>
      <c r="D371" s="182" t="s">
        <v>149</v>
      </c>
      <c r="E371" s="170" t="s">
        <v>155</v>
      </c>
      <c r="F371" s="171">
        <v>64</v>
      </c>
      <c r="G371" s="171">
        <v>112540</v>
      </c>
      <c r="H371" s="172" t="s">
        <v>547</v>
      </c>
      <c r="I371" s="172">
        <v>1</v>
      </c>
      <c r="J371" s="108"/>
    </row>
    <row r="372" spans="1:10" s="127" customFormat="1" ht="21.75" customHeight="1">
      <c r="A372" s="105">
        <v>366</v>
      </c>
      <c r="B372" s="169" t="s">
        <v>145</v>
      </c>
      <c r="C372" s="170">
        <v>1</v>
      </c>
      <c r="D372" s="170" t="s">
        <v>146</v>
      </c>
      <c r="E372" s="170" t="s">
        <v>155</v>
      </c>
      <c r="F372" s="171">
        <v>75</v>
      </c>
      <c r="G372" s="171">
        <v>567400</v>
      </c>
      <c r="H372" s="172" t="s">
        <v>547</v>
      </c>
      <c r="I372" s="172">
        <v>1</v>
      </c>
      <c r="J372" s="160"/>
    </row>
    <row r="373" spans="1:10" s="127" customFormat="1" ht="21.75" customHeight="1">
      <c r="A373" s="105">
        <v>367</v>
      </c>
      <c r="B373" s="169" t="s">
        <v>171</v>
      </c>
      <c r="C373" s="170">
        <v>2</v>
      </c>
      <c r="D373" s="170" t="s">
        <v>146</v>
      </c>
      <c r="E373" s="170" t="s">
        <v>155</v>
      </c>
      <c r="F373" s="171">
        <v>72</v>
      </c>
      <c r="G373" s="171">
        <v>35240</v>
      </c>
      <c r="H373" s="172" t="s">
        <v>547</v>
      </c>
      <c r="I373" s="172">
        <v>1</v>
      </c>
      <c r="J373" s="160"/>
    </row>
    <row r="374" spans="1:10" s="127" customFormat="1" ht="21.75" customHeight="1">
      <c r="A374" s="105">
        <v>368</v>
      </c>
      <c r="B374" s="169" t="s">
        <v>153</v>
      </c>
      <c r="C374" s="170">
        <v>3</v>
      </c>
      <c r="D374" s="170" t="s">
        <v>146</v>
      </c>
      <c r="E374" s="170" t="s">
        <v>155</v>
      </c>
      <c r="F374" s="171">
        <v>106</v>
      </c>
      <c r="G374" s="171">
        <v>105440</v>
      </c>
      <c r="H374" s="172" t="s">
        <v>547</v>
      </c>
      <c r="I374" s="172">
        <v>1</v>
      </c>
      <c r="J374" s="108"/>
    </row>
    <row r="375" spans="1:10" s="127" customFormat="1" ht="21.75" customHeight="1">
      <c r="A375" s="105">
        <v>369</v>
      </c>
      <c r="B375" s="169" t="s">
        <v>152</v>
      </c>
      <c r="C375" s="170">
        <v>4</v>
      </c>
      <c r="D375" s="170" t="s">
        <v>146</v>
      </c>
      <c r="E375" s="170" t="s">
        <v>155</v>
      </c>
      <c r="F375" s="171">
        <v>46</v>
      </c>
      <c r="G375" s="171">
        <v>58420</v>
      </c>
      <c r="H375" s="172" t="s">
        <v>547</v>
      </c>
      <c r="I375" s="172">
        <v>1</v>
      </c>
      <c r="J375" s="160"/>
    </row>
    <row r="376" spans="1:10" s="127" customFormat="1" ht="21.75" customHeight="1">
      <c r="A376" s="105">
        <v>370</v>
      </c>
      <c r="B376" s="169" t="s">
        <v>187</v>
      </c>
      <c r="C376" s="170">
        <v>5</v>
      </c>
      <c r="D376" s="182" t="s">
        <v>146</v>
      </c>
      <c r="E376" s="170" t="s">
        <v>155</v>
      </c>
      <c r="F376" s="171">
        <v>93</v>
      </c>
      <c r="G376" s="171">
        <v>91240</v>
      </c>
      <c r="H376" s="172" t="s">
        <v>547</v>
      </c>
      <c r="I376" s="172">
        <v>1</v>
      </c>
      <c r="J376" s="160"/>
    </row>
    <row r="377" spans="1:10" s="127" customFormat="1" ht="21.75" customHeight="1">
      <c r="A377" s="105">
        <v>371</v>
      </c>
      <c r="B377" s="169" t="s">
        <v>576</v>
      </c>
      <c r="C377" s="170">
        <v>6</v>
      </c>
      <c r="D377" s="182" t="s">
        <v>146</v>
      </c>
      <c r="E377" s="170" t="s">
        <v>155</v>
      </c>
      <c r="F377" s="171">
        <v>210</v>
      </c>
      <c r="G377" s="171">
        <v>120120</v>
      </c>
      <c r="H377" s="172" t="s">
        <v>547</v>
      </c>
      <c r="I377" s="172">
        <v>1</v>
      </c>
      <c r="J377" s="160"/>
    </row>
    <row r="378" spans="1:10" s="127" customFormat="1" ht="21.75" customHeight="1">
      <c r="A378" s="105">
        <v>372</v>
      </c>
      <c r="B378" s="169" t="s">
        <v>577</v>
      </c>
      <c r="C378" s="170">
        <v>7</v>
      </c>
      <c r="D378" s="182" t="s">
        <v>146</v>
      </c>
      <c r="E378" s="170" t="s">
        <v>155</v>
      </c>
      <c r="F378" s="171">
        <v>145</v>
      </c>
      <c r="G378" s="171">
        <v>114520</v>
      </c>
      <c r="H378" s="172" t="s">
        <v>547</v>
      </c>
      <c r="I378" s="172">
        <v>1</v>
      </c>
      <c r="J378" s="108"/>
    </row>
    <row r="379" spans="1:10" s="109" customFormat="1" ht="18.75">
      <c r="A379" s="112"/>
      <c r="B379" s="112" t="s">
        <v>1</v>
      </c>
      <c r="C379" s="112"/>
      <c r="D379" s="112"/>
      <c r="E379" s="112"/>
      <c r="F379" s="112">
        <f>SUM(F7:F378)</f>
        <v>54150</v>
      </c>
      <c r="G379" s="112">
        <f>SUM(G7:G378)</f>
        <v>310247647</v>
      </c>
      <c r="H379" s="112">
        <f>SUM(H7:H378)</f>
        <v>11</v>
      </c>
      <c r="I379" s="112">
        <f>SUM(I7:I378)</f>
        <v>361</v>
      </c>
      <c r="J379" s="112">
        <f>SUM(J7:J378)</f>
        <v>18</v>
      </c>
    </row>
    <row r="381" ht="21">
      <c r="B381" s="183" t="s">
        <v>578</v>
      </c>
    </row>
    <row r="382" spans="1:5" ht="21">
      <c r="A382" s="183">
        <v>1</v>
      </c>
      <c r="B382" s="187" t="s">
        <v>261</v>
      </c>
      <c r="C382" s="188">
        <v>3</v>
      </c>
      <c r="D382" s="187" t="s">
        <v>261</v>
      </c>
      <c r="E382" s="187" t="s">
        <v>579</v>
      </c>
    </row>
    <row r="383" spans="1:5" ht="21">
      <c r="A383" s="183">
        <v>2</v>
      </c>
      <c r="B383" s="189" t="s">
        <v>580</v>
      </c>
      <c r="C383" s="190">
        <v>7</v>
      </c>
      <c r="D383" s="189" t="s">
        <v>43</v>
      </c>
      <c r="E383" s="191" t="s">
        <v>196</v>
      </c>
    </row>
    <row r="384" spans="1:5" ht="21">
      <c r="A384" s="183">
        <v>3</v>
      </c>
      <c r="B384" s="187" t="s">
        <v>581</v>
      </c>
      <c r="C384" s="188">
        <v>10</v>
      </c>
      <c r="D384" s="187" t="s">
        <v>582</v>
      </c>
      <c r="E384" s="187" t="s">
        <v>196</v>
      </c>
    </row>
    <row r="385" spans="1:5" ht="21">
      <c r="A385" s="183">
        <v>4</v>
      </c>
      <c r="B385" s="189" t="s">
        <v>583</v>
      </c>
      <c r="C385" s="190">
        <v>3</v>
      </c>
      <c r="D385" s="189" t="s">
        <v>356</v>
      </c>
      <c r="E385" s="191" t="s">
        <v>49</v>
      </c>
    </row>
    <row r="386" spans="1:10" ht="21">
      <c r="A386" s="183">
        <v>5</v>
      </c>
      <c r="B386" s="189" t="s">
        <v>50</v>
      </c>
      <c r="C386" s="190">
        <v>9</v>
      </c>
      <c r="D386" s="189" t="s">
        <v>48</v>
      </c>
      <c r="E386" s="191" t="s">
        <v>49</v>
      </c>
      <c r="F386" s="185"/>
      <c r="G386" s="185"/>
      <c r="J386" s="183"/>
    </row>
    <row r="387" spans="1:10" ht="21">
      <c r="A387" s="183">
        <v>6</v>
      </c>
      <c r="B387" s="189" t="s">
        <v>47</v>
      </c>
      <c r="C387" s="190">
        <v>11</v>
      </c>
      <c r="D387" s="189" t="s">
        <v>48</v>
      </c>
      <c r="E387" s="191" t="s">
        <v>49</v>
      </c>
      <c r="F387" s="185"/>
      <c r="G387" s="185"/>
      <c r="J387" s="183"/>
    </row>
    <row r="388" spans="1:10" ht="21">
      <c r="A388" s="183">
        <v>7</v>
      </c>
      <c r="B388" s="189" t="s">
        <v>27</v>
      </c>
      <c r="C388" s="190">
        <v>4</v>
      </c>
      <c r="D388" s="189" t="s">
        <v>4</v>
      </c>
      <c r="E388" s="191" t="s">
        <v>10</v>
      </c>
      <c r="F388" s="185"/>
      <c r="G388" s="185"/>
      <c r="J388" s="183"/>
    </row>
    <row r="389" spans="1:10" ht="21">
      <c r="A389" s="183">
        <v>8</v>
      </c>
      <c r="B389" s="187" t="s">
        <v>584</v>
      </c>
      <c r="C389" s="188">
        <v>13</v>
      </c>
      <c r="D389" s="187" t="s">
        <v>10</v>
      </c>
      <c r="E389" s="192" t="s">
        <v>10</v>
      </c>
      <c r="F389" s="185"/>
      <c r="G389" s="185"/>
      <c r="J389" s="183"/>
    </row>
    <row r="390" spans="1:5" ht="21">
      <c r="A390" s="183">
        <v>9</v>
      </c>
      <c r="B390" s="189" t="s">
        <v>52</v>
      </c>
      <c r="C390" s="190">
        <v>6</v>
      </c>
      <c r="D390" s="189" t="s">
        <v>51</v>
      </c>
      <c r="E390" s="191" t="s">
        <v>58</v>
      </c>
    </row>
    <row r="391" spans="1:5" ht="21">
      <c r="A391" s="183">
        <v>10</v>
      </c>
      <c r="B391" s="187" t="s">
        <v>585</v>
      </c>
      <c r="C391" s="188">
        <v>5</v>
      </c>
      <c r="D391" s="187" t="s">
        <v>53</v>
      </c>
      <c r="E391" s="187" t="s">
        <v>58</v>
      </c>
    </row>
    <row r="392" spans="1:5" ht="21">
      <c r="A392" s="183">
        <v>11</v>
      </c>
      <c r="B392" s="189" t="s">
        <v>586</v>
      </c>
      <c r="C392" s="190">
        <v>9</v>
      </c>
      <c r="D392" s="189" t="s">
        <v>447</v>
      </c>
      <c r="E392" s="191" t="s">
        <v>64</v>
      </c>
    </row>
    <row r="393" spans="1:5" ht="21">
      <c r="A393" s="183">
        <v>12</v>
      </c>
      <c r="B393" s="189" t="s">
        <v>587</v>
      </c>
      <c r="C393" s="190">
        <v>11</v>
      </c>
      <c r="D393" s="189" t="s">
        <v>36</v>
      </c>
      <c r="E393" s="191" t="s">
        <v>141</v>
      </c>
    </row>
  </sheetData>
  <sheetProtection/>
  <mergeCells count="14">
    <mergeCell ref="H4:I4"/>
    <mergeCell ref="J4:J6"/>
    <mergeCell ref="H5:H6"/>
    <mergeCell ref="I5:I6"/>
    <mergeCell ref="A1:J1"/>
    <mergeCell ref="A2:J2"/>
    <mergeCell ref="A3:I3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140625" style="20" customWidth="1"/>
    <col min="2" max="2" width="15.8515625" style="20" customWidth="1"/>
    <col min="3" max="3" width="10.00390625" style="20" customWidth="1"/>
    <col min="4" max="4" width="7.00390625" style="20" customWidth="1"/>
    <col min="5" max="5" width="9.8515625" style="20" customWidth="1"/>
    <col min="6" max="6" width="43.7109375" style="20" customWidth="1"/>
    <col min="7" max="16384" width="9.140625" style="20" customWidth="1"/>
  </cols>
  <sheetData>
    <row r="1" spans="1:6" ht="21">
      <c r="A1" s="284" t="s">
        <v>588</v>
      </c>
      <c r="B1" s="284"/>
      <c r="C1" s="284"/>
      <c r="D1" s="284"/>
      <c r="E1" s="284"/>
      <c r="F1" s="284"/>
    </row>
    <row r="2" spans="1:6" ht="21">
      <c r="A2" s="278" t="s">
        <v>0</v>
      </c>
      <c r="B2" s="278" t="s">
        <v>217</v>
      </c>
      <c r="C2" s="285" t="s">
        <v>242</v>
      </c>
      <c r="D2" s="286"/>
      <c r="E2" s="287"/>
      <c r="F2" s="278" t="s">
        <v>220</v>
      </c>
    </row>
    <row r="3" spans="1:6" ht="33" customHeight="1">
      <c r="A3" s="279"/>
      <c r="B3" s="279"/>
      <c r="C3" s="278" t="s">
        <v>589</v>
      </c>
      <c r="D3" s="278" t="s">
        <v>244</v>
      </c>
      <c r="E3" s="278" t="s">
        <v>245</v>
      </c>
      <c r="F3" s="279"/>
    </row>
    <row r="4" spans="1:6" ht="56.25" customHeight="1">
      <c r="A4" s="288"/>
      <c r="B4" s="288"/>
      <c r="C4" s="288"/>
      <c r="D4" s="288"/>
      <c r="E4" s="288"/>
      <c r="F4" s="279"/>
    </row>
    <row r="5" spans="1:6" ht="21">
      <c r="A5" s="21">
        <v>1</v>
      </c>
      <c r="B5" s="21" t="s">
        <v>239</v>
      </c>
      <c r="C5" s="30">
        <v>20</v>
      </c>
      <c r="D5" s="30">
        <v>9</v>
      </c>
      <c r="E5" s="31">
        <v>2</v>
      </c>
      <c r="F5" s="32" t="s">
        <v>590</v>
      </c>
    </row>
    <row r="6" spans="1:6" ht="22.5">
      <c r="A6" s="21">
        <v>2</v>
      </c>
      <c r="B6" s="21" t="s">
        <v>196</v>
      </c>
      <c r="C6" s="30">
        <v>81</v>
      </c>
      <c r="D6" s="30">
        <v>37</v>
      </c>
      <c r="E6" s="31">
        <v>8</v>
      </c>
      <c r="F6" s="33" t="s">
        <v>591</v>
      </c>
    </row>
    <row r="7" spans="1:6" ht="21">
      <c r="A7" s="21">
        <v>3</v>
      </c>
      <c r="B7" s="21" t="s">
        <v>49</v>
      </c>
      <c r="C7" s="30">
        <v>19</v>
      </c>
      <c r="D7" s="30">
        <v>9</v>
      </c>
      <c r="E7" s="31">
        <v>2</v>
      </c>
      <c r="F7" s="34" t="s">
        <v>754</v>
      </c>
    </row>
    <row r="8" spans="1:6" ht="21">
      <c r="A8" s="21">
        <v>4</v>
      </c>
      <c r="B8" s="21" t="s">
        <v>10</v>
      </c>
      <c r="C8" s="30">
        <v>21</v>
      </c>
      <c r="D8" s="30">
        <v>10</v>
      </c>
      <c r="E8" s="31">
        <v>2</v>
      </c>
      <c r="F8" s="33" t="s">
        <v>755</v>
      </c>
    </row>
    <row r="9" spans="1:6" ht="21">
      <c r="A9" s="21">
        <v>5</v>
      </c>
      <c r="B9" s="21" t="s">
        <v>58</v>
      </c>
      <c r="C9" s="30">
        <v>11</v>
      </c>
      <c r="D9" s="30">
        <v>5</v>
      </c>
      <c r="E9" s="31">
        <v>1</v>
      </c>
      <c r="F9" s="33" t="s">
        <v>756</v>
      </c>
    </row>
    <row r="10" spans="1:6" ht="21">
      <c r="A10" s="21">
        <v>6</v>
      </c>
      <c r="B10" s="21" t="s">
        <v>64</v>
      </c>
      <c r="C10" s="30">
        <v>58</v>
      </c>
      <c r="D10" s="30">
        <v>26</v>
      </c>
      <c r="E10" s="31">
        <v>6</v>
      </c>
      <c r="F10" s="34" t="s">
        <v>716</v>
      </c>
    </row>
    <row r="11" spans="1:6" ht="21">
      <c r="A11" s="21">
        <v>7</v>
      </c>
      <c r="B11" s="21" t="s">
        <v>105</v>
      </c>
      <c r="C11" s="30">
        <v>26</v>
      </c>
      <c r="D11" s="30">
        <v>12</v>
      </c>
      <c r="E11" s="31">
        <v>3</v>
      </c>
      <c r="F11" s="34" t="s">
        <v>717</v>
      </c>
    </row>
    <row r="12" spans="1:6" ht="21">
      <c r="A12" s="21">
        <v>8</v>
      </c>
      <c r="B12" s="21" t="s">
        <v>141</v>
      </c>
      <c r="C12" s="30">
        <v>63</v>
      </c>
      <c r="D12" s="30">
        <v>29</v>
      </c>
      <c r="E12" s="31">
        <v>6</v>
      </c>
      <c r="F12" s="34"/>
    </row>
    <row r="13" spans="1:6" ht="21">
      <c r="A13" s="21">
        <v>9</v>
      </c>
      <c r="B13" s="21" t="s">
        <v>155</v>
      </c>
      <c r="C13" s="30">
        <v>73</v>
      </c>
      <c r="D13" s="30">
        <v>33</v>
      </c>
      <c r="E13" s="31">
        <v>7</v>
      </c>
      <c r="F13" s="34"/>
    </row>
    <row r="14" spans="1:6" ht="21">
      <c r="A14" s="21"/>
      <c r="B14" s="21" t="s">
        <v>1</v>
      </c>
      <c r="C14" s="30">
        <f>SUM(C5:C13)</f>
        <v>372</v>
      </c>
      <c r="D14" s="30">
        <f>SUM(D5:D13)</f>
        <v>170</v>
      </c>
      <c r="E14" s="31">
        <f>SUM(E5:E13)</f>
        <v>37</v>
      </c>
      <c r="F14" s="35"/>
    </row>
  </sheetData>
  <sheetProtection/>
  <mergeCells count="8">
    <mergeCell ref="A1:F1"/>
    <mergeCell ref="A2:A4"/>
    <mergeCell ref="B2:B4"/>
    <mergeCell ref="C2:E2"/>
    <mergeCell ref="F2:F4"/>
    <mergeCell ref="C3:C4"/>
    <mergeCell ref="D3:D4"/>
    <mergeCell ref="E3:E4"/>
  </mergeCells>
  <printOptions/>
  <pageMargins left="0.24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N115"/>
  <sheetViews>
    <sheetView zoomScalePageLayoutView="0" workbookViewId="0" topLeftCell="A10">
      <selection activeCell="E107" sqref="E107"/>
    </sheetView>
  </sheetViews>
  <sheetFormatPr defaultColWidth="9.140625" defaultRowHeight="12.75"/>
  <cols>
    <col min="1" max="1" width="5.140625" style="1" customWidth="1"/>
    <col min="2" max="2" width="34.57421875" style="194" customWidth="1"/>
    <col min="3" max="3" width="4.57421875" style="1" customWidth="1"/>
    <col min="4" max="4" width="10.00390625" style="195" customWidth="1"/>
    <col min="5" max="5" width="10.7109375" style="195" customWidth="1"/>
    <col min="6" max="9" width="2.7109375" style="18" customWidth="1"/>
    <col min="10" max="10" width="6.00390625" style="18" customWidth="1"/>
    <col min="11" max="13" width="3.7109375" style="18" customWidth="1"/>
    <col min="14" max="14" width="5.57421875" style="18" customWidth="1"/>
    <col min="15" max="15" width="6.28125" style="1" customWidth="1"/>
    <col min="16" max="16384" width="9.140625" style="1" customWidth="1"/>
  </cols>
  <sheetData>
    <row r="1" spans="1:15" s="193" customFormat="1" ht="19.5" customHeight="1">
      <c r="A1" s="299" t="s">
        <v>719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s="193" customFormat="1" ht="19.5" customHeight="1">
      <c r="A2" s="299" t="s">
        <v>712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ht="19.5" customHeight="1"/>
    <row r="4" spans="1:15" s="3" customFormat="1" ht="19.5" customHeight="1">
      <c r="A4" s="312" t="s">
        <v>0</v>
      </c>
      <c r="B4" s="315" t="s">
        <v>592</v>
      </c>
      <c r="C4" s="312" t="s">
        <v>219</v>
      </c>
      <c r="D4" s="312" t="s">
        <v>249</v>
      </c>
      <c r="E4" s="312" t="s">
        <v>217</v>
      </c>
      <c r="F4" s="300" t="s">
        <v>713</v>
      </c>
      <c r="G4" s="317"/>
      <c r="H4" s="317"/>
      <c r="I4" s="317"/>
      <c r="J4" s="318"/>
      <c r="K4" s="300" t="s">
        <v>232</v>
      </c>
      <c r="L4" s="301"/>
      <c r="M4" s="302"/>
      <c r="N4" s="309" t="s">
        <v>593</v>
      </c>
      <c r="O4" s="309" t="s">
        <v>220</v>
      </c>
    </row>
    <row r="5" spans="1:15" s="3" customFormat="1" ht="19.5" customHeight="1">
      <c r="A5" s="314"/>
      <c r="B5" s="316"/>
      <c r="C5" s="314"/>
      <c r="D5" s="314"/>
      <c r="E5" s="314"/>
      <c r="F5" s="319"/>
      <c r="G5" s="320"/>
      <c r="H5" s="320"/>
      <c r="I5" s="320"/>
      <c r="J5" s="321"/>
      <c r="K5" s="303"/>
      <c r="L5" s="304"/>
      <c r="M5" s="305"/>
      <c r="N5" s="310"/>
      <c r="O5" s="310"/>
    </row>
    <row r="6" spans="1:15" s="3" customFormat="1" ht="20.25" customHeight="1">
      <c r="A6" s="314"/>
      <c r="B6" s="316"/>
      <c r="C6" s="314"/>
      <c r="D6" s="314"/>
      <c r="E6" s="314"/>
      <c r="F6" s="322"/>
      <c r="G6" s="323"/>
      <c r="H6" s="323"/>
      <c r="I6" s="323"/>
      <c r="J6" s="324"/>
      <c r="K6" s="303"/>
      <c r="L6" s="304"/>
      <c r="M6" s="305"/>
      <c r="N6" s="310"/>
      <c r="O6" s="310"/>
    </row>
    <row r="7" spans="1:15" s="3" customFormat="1" ht="37.5" customHeight="1">
      <c r="A7" s="314"/>
      <c r="B7" s="316"/>
      <c r="C7" s="314"/>
      <c r="D7" s="314"/>
      <c r="E7" s="314"/>
      <c r="F7" s="312">
        <v>1</v>
      </c>
      <c r="G7" s="312">
        <v>2</v>
      </c>
      <c r="H7" s="312">
        <v>3</v>
      </c>
      <c r="I7" s="312">
        <v>4</v>
      </c>
      <c r="J7" s="309" t="s">
        <v>594</v>
      </c>
      <c r="K7" s="306"/>
      <c r="L7" s="307"/>
      <c r="M7" s="308"/>
      <c r="N7" s="310"/>
      <c r="O7" s="310"/>
    </row>
    <row r="8" spans="1:15" s="3" customFormat="1" ht="19.5" customHeight="1">
      <c r="A8" s="314"/>
      <c r="B8" s="316"/>
      <c r="C8" s="314"/>
      <c r="D8" s="314"/>
      <c r="E8" s="314"/>
      <c r="F8" s="313"/>
      <c r="G8" s="313"/>
      <c r="H8" s="313"/>
      <c r="I8" s="313"/>
      <c r="J8" s="311"/>
      <c r="K8" s="2">
        <v>55</v>
      </c>
      <c r="L8" s="2">
        <v>56</v>
      </c>
      <c r="M8" s="2">
        <v>57</v>
      </c>
      <c r="N8" s="310"/>
      <c r="O8" s="311"/>
    </row>
    <row r="9" spans="1:15" s="200" customFormat="1" ht="19.5" customHeight="1">
      <c r="A9" s="196">
        <v>1</v>
      </c>
      <c r="B9" s="197" t="s">
        <v>595</v>
      </c>
      <c r="C9" s="198">
        <v>6</v>
      </c>
      <c r="D9" s="199" t="s">
        <v>207</v>
      </c>
      <c r="E9" s="199" t="s">
        <v>596</v>
      </c>
      <c r="F9" s="198">
        <v>1</v>
      </c>
      <c r="G9" s="198">
        <v>0</v>
      </c>
      <c r="H9" s="198">
        <v>0</v>
      </c>
      <c r="I9" s="198">
        <v>0</v>
      </c>
      <c r="J9" s="119">
        <f aca="true" t="shared" si="0" ref="J9:J72">SUM(F9:I9)</f>
        <v>1</v>
      </c>
      <c r="K9" s="198"/>
      <c r="L9" s="198">
        <v>1</v>
      </c>
      <c r="M9" s="198"/>
      <c r="N9" s="198">
        <v>1</v>
      </c>
      <c r="O9" s="196"/>
    </row>
    <row r="10" spans="1:15" s="200" customFormat="1" ht="19.5" customHeight="1">
      <c r="A10" s="196">
        <v>2</v>
      </c>
      <c r="B10" s="201" t="s">
        <v>597</v>
      </c>
      <c r="C10" s="6">
        <v>4</v>
      </c>
      <c r="D10" s="106" t="s">
        <v>197</v>
      </c>
      <c r="E10" s="202" t="s">
        <v>596</v>
      </c>
      <c r="F10" s="119">
        <v>1</v>
      </c>
      <c r="G10" s="119">
        <v>1</v>
      </c>
      <c r="H10" s="119">
        <v>1</v>
      </c>
      <c r="I10" s="119">
        <v>0</v>
      </c>
      <c r="J10" s="119">
        <f t="shared" si="0"/>
        <v>3</v>
      </c>
      <c r="K10" s="6"/>
      <c r="L10" s="6"/>
      <c r="M10" s="119">
        <v>1</v>
      </c>
      <c r="N10" s="198"/>
      <c r="O10" s="196"/>
    </row>
    <row r="11" spans="1:15" s="200" customFormat="1" ht="19.5" customHeight="1">
      <c r="A11" s="196">
        <v>3</v>
      </c>
      <c r="B11" s="203" t="s">
        <v>598</v>
      </c>
      <c r="C11" s="110">
        <v>7</v>
      </c>
      <c r="D11" s="203" t="s">
        <v>261</v>
      </c>
      <c r="E11" s="203" t="s">
        <v>596</v>
      </c>
      <c r="F11" s="6">
        <v>1</v>
      </c>
      <c r="G11" s="6">
        <v>1</v>
      </c>
      <c r="H11" s="6">
        <v>1</v>
      </c>
      <c r="I11" s="6">
        <v>0</v>
      </c>
      <c r="J11" s="119">
        <f t="shared" si="0"/>
        <v>3</v>
      </c>
      <c r="K11" s="196">
        <v>1</v>
      </c>
      <c r="L11" s="196"/>
      <c r="M11" s="196"/>
      <c r="N11" s="119"/>
      <c r="O11" s="196"/>
    </row>
    <row r="12" spans="1:15" s="200" customFormat="1" ht="19.5" customHeight="1">
      <c r="A12" s="196">
        <v>4</v>
      </c>
      <c r="B12" s="203" t="s">
        <v>599</v>
      </c>
      <c r="C12" s="6">
        <v>1</v>
      </c>
      <c r="D12" s="203" t="s">
        <v>204</v>
      </c>
      <c r="E12" s="203" t="s">
        <v>596</v>
      </c>
      <c r="F12" s="6">
        <v>1</v>
      </c>
      <c r="G12" s="6">
        <v>1</v>
      </c>
      <c r="H12" s="6">
        <v>1</v>
      </c>
      <c r="I12" s="6">
        <v>0</v>
      </c>
      <c r="J12" s="119">
        <f t="shared" si="0"/>
        <v>3</v>
      </c>
      <c r="K12" s="196">
        <v>1</v>
      </c>
      <c r="L12" s="196"/>
      <c r="M12" s="196"/>
      <c r="N12" s="196">
        <v>1</v>
      </c>
      <c r="O12" s="196"/>
    </row>
    <row r="13" spans="1:15" s="200" customFormat="1" ht="19.5" customHeight="1">
      <c r="A13" s="196">
        <v>5</v>
      </c>
      <c r="B13" s="197" t="s">
        <v>600</v>
      </c>
      <c r="C13" s="198">
        <v>2</v>
      </c>
      <c r="D13" s="199" t="s">
        <v>214</v>
      </c>
      <c r="E13" s="199" t="s">
        <v>596</v>
      </c>
      <c r="F13" s="198">
        <v>1</v>
      </c>
      <c r="G13" s="198">
        <v>1</v>
      </c>
      <c r="H13" s="198">
        <v>0</v>
      </c>
      <c r="I13" s="198">
        <v>0</v>
      </c>
      <c r="J13" s="119">
        <f t="shared" si="0"/>
        <v>2</v>
      </c>
      <c r="K13" s="198"/>
      <c r="L13" s="198">
        <v>1</v>
      </c>
      <c r="M13" s="198"/>
      <c r="N13" s="196">
        <v>1</v>
      </c>
      <c r="O13" s="196"/>
    </row>
    <row r="14" spans="1:15" s="200" customFormat="1" ht="19.5" customHeight="1">
      <c r="A14" s="196">
        <v>6</v>
      </c>
      <c r="B14" s="204" t="s">
        <v>601</v>
      </c>
      <c r="C14" s="7">
        <v>2</v>
      </c>
      <c r="D14" s="204" t="s">
        <v>273</v>
      </c>
      <c r="E14" s="199" t="s">
        <v>196</v>
      </c>
      <c r="F14" s="205">
        <v>1</v>
      </c>
      <c r="G14" s="205">
        <v>1</v>
      </c>
      <c r="H14" s="205">
        <v>0</v>
      </c>
      <c r="I14" s="205">
        <v>1</v>
      </c>
      <c r="J14" s="119">
        <f t="shared" si="0"/>
        <v>3</v>
      </c>
      <c r="K14" s="205"/>
      <c r="L14" s="198">
        <v>1</v>
      </c>
      <c r="M14" s="206"/>
      <c r="N14" s="196"/>
      <c r="O14" s="196"/>
    </row>
    <row r="15" spans="1:15" s="200" customFormat="1" ht="19.5" customHeight="1">
      <c r="A15" s="196">
        <v>7</v>
      </c>
      <c r="B15" s="204" t="s">
        <v>602</v>
      </c>
      <c r="C15" s="7">
        <v>4</v>
      </c>
      <c r="D15" s="204" t="s">
        <v>196</v>
      </c>
      <c r="E15" s="199" t="s">
        <v>196</v>
      </c>
      <c r="F15" s="205">
        <v>1</v>
      </c>
      <c r="G15" s="205">
        <v>1</v>
      </c>
      <c r="H15" s="205">
        <v>1</v>
      </c>
      <c r="I15" s="205">
        <v>0</v>
      </c>
      <c r="J15" s="119">
        <f t="shared" si="0"/>
        <v>3</v>
      </c>
      <c r="K15" s="205"/>
      <c r="L15" s="198">
        <v>1</v>
      </c>
      <c r="M15" s="206"/>
      <c r="N15" s="206"/>
      <c r="O15" s="196"/>
    </row>
    <row r="16" spans="1:15" s="200" customFormat="1" ht="19.5" customHeight="1">
      <c r="A16" s="196">
        <v>8</v>
      </c>
      <c r="B16" s="207" t="s">
        <v>603</v>
      </c>
      <c r="C16" s="208">
        <v>8</v>
      </c>
      <c r="D16" s="207" t="s">
        <v>196</v>
      </c>
      <c r="E16" s="207" t="s">
        <v>196</v>
      </c>
      <c r="F16" s="209">
        <v>1</v>
      </c>
      <c r="G16" s="209">
        <v>1</v>
      </c>
      <c r="H16" s="209">
        <v>0</v>
      </c>
      <c r="I16" s="209">
        <v>0</v>
      </c>
      <c r="J16" s="119">
        <f t="shared" si="0"/>
        <v>2</v>
      </c>
      <c r="K16" s="196">
        <v>1</v>
      </c>
      <c r="L16" s="196"/>
      <c r="M16" s="196"/>
      <c r="N16" s="119"/>
      <c r="O16" s="196"/>
    </row>
    <row r="17" spans="1:15" s="200" customFormat="1" ht="19.5" customHeight="1">
      <c r="A17" s="196">
        <v>9</v>
      </c>
      <c r="B17" s="207" t="s">
        <v>604</v>
      </c>
      <c r="C17" s="208">
        <v>2</v>
      </c>
      <c r="D17" s="207" t="s">
        <v>43</v>
      </c>
      <c r="E17" s="207" t="s">
        <v>196</v>
      </c>
      <c r="F17" s="209">
        <v>1</v>
      </c>
      <c r="G17" s="209">
        <v>1</v>
      </c>
      <c r="H17" s="209">
        <v>0</v>
      </c>
      <c r="I17" s="209">
        <v>0</v>
      </c>
      <c r="J17" s="119">
        <f t="shared" si="0"/>
        <v>2</v>
      </c>
      <c r="K17" s="196">
        <v>1</v>
      </c>
      <c r="L17" s="196"/>
      <c r="M17" s="196"/>
      <c r="N17" s="196"/>
      <c r="O17" s="196"/>
    </row>
    <row r="18" spans="1:15" s="200" customFormat="1" ht="19.5" customHeight="1">
      <c r="A18" s="196">
        <v>10</v>
      </c>
      <c r="B18" s="204" t="s">
        <v>605</v>
      </c>
      <c r="C18" s="7">
        <v>4</v>
      </c>
      <c r="D18" s="210" t="s">
        <v>43</v>
      </c>
      <c r="E18" s="199" t="s">
        <v>196</v>
      </c>
      <c r="F18" s="205">
        <v>1</v>
      </c>
      <c r="G18" s="205">
        <v>1</v>
      </c>
      <c r="H18" s="205">
        <v>1</v>
      </c>
      <c r="I18" s="205">
        <v>0</v>
      </c>
      <c r="J18" s="119">
        <f t="shared" si="0"/>
        <v>3</v>
      </c>
      <c r="K18" s="205"/>
      <c r="L18" s="198">
        <v>1</v>
      </c>
      <c r="M18" s="206"/>
      <c r="N18" s="119"/>
      <c r="O18" s="196"/>
    </row>
    <row r="19" spans="1:15" s="200" customFormat="1" ht="19.5" customHeight="1">
      <c r="A19" s="196">
        <v>11</v>
      </c>
      <c r="B19" s="207" t="s">
        <v>606</v>
      </c>
      <c r="C19" s="208">
        <v>1</v>
      </c>
      <c r="D19" s="207" t="s">
        <v>40</v>
      </c>
      <c r="E19" s="207" t="s">
        <v>196</v>
      </c>
      <c r="F19" s="209">
        <v>0</v>
      </c>
      <c r="G19" s="209">
        <v>0</v>
      </c>
      <c r="H19" s="209">
        <v>0</v>
      </c>
      <c r="I19" s="209">
        <v>0</v>
      </c>
      <c r="J19" s="119">
        <f t="shared" si="0"/>
        <v>0</v>
      </c>
      <c r="K19" s="196">
        <v>1</v>
      </c>
      <c r="L19" s="196"/>
      <c r="M19" s="196"/>
      <c r="N19" s="119"/>
      <c r="O19" s="196"/>
    </row>
    <row r="20" spans="1:15" s="200" customFormat="1" ht="19.5" customHeight="1">
      <c r="A20" s="196">
        <v>12</v>
      </c>
      <c r="B20" s="204" t="s">
        <v>607</v>
      </c>
      <c r="C20" s="7">
        <v>2</v>
      </c>
      <c r="D20" s="210" t="s">
        <v>40</v>
      </c>
      <c r="E20" s="199" t="s">
        <v>196</v>
      </c>
      <c r="F20" s="205">
        <v>0</v>
      </c>
      <c r="G20" s="205">
        <v>0</v>
      </c>
      <c r="H20" s="205">
        <v>0</v>
      </c>
      <c r="I20" s="205">
        <v>0</v>
      </c>
      <c r="J20" s="119">
        <f t="shared" si="0"/>
        <v>0</v>
      </c>
      <c r="K20" s="205"/>
      <c r="L20" s="198">
        <v>1</v>
      </c>
      <c r="M20" s="206"/>
      <c r="N20" s="119"/>
      <c r="O20" s="196"/>
    </row>
    <row r="21" spans="1:15" s="200" customFormat="1" ht="19.5" customHeight="1">
      <c r="A21" s="196">
        <v>13</v>
      </c>
      <c r="B21" s="207" t="s">
        <v>608</v>
      </c>
      <c r="C21" s="208">
        <v>1</v>
      </c>
      <c r="D21" s="207" t="s">
        <v>302</v>
      </c>
      <c r="E21" s="207" t="s">
        <v>196</v>
      </c>
      <c r="F21" s="209">
        <v>1</v>
      </c>
      <c r="G21" s="209">
        <v>1</v>
      </c>
      <c r="H21" s="209">
        <v>1</v>
      </c>
      <c r="I21" s="209">
        <v>0</v>
      </c>
      <c r="J21" s="119">
        <f t="shared" si="0"/>
        <v>3</v>
      </c>
      <c r="K21" s="196">
        <v>1</v>
      </c>
      <c r="L21" s="196"/>
      <c r="M21" s="196"/>
      <c r="N21" s="196"/>
      <c r="O21" s="196"/>
    </row>
    <row r="22" spans="1:15" s="200" customFormat="1" ht="19.5" customHeight="1">
      <c r="A22" s="196">
        <v>14</v>
      </c>
      <c r="B22" s="201" t="s">
        <v>609</v>
      </c>
      <c r="C22" s="6">
        <v>3</v>
      </c>
      <c r="D22" s="106" t="s">
        <v>41</v>
      </c>
      <c r="E22" s="202" t="s">
        <v>196</v>
      </c>
      <c r="F22" s="6">
        <v>1</v>
      </c>
      <c r="G22" s="6">
        <v>0</v>
      </c>
      <c r="H22" s="6">
        <v>0</v>
      </c>
      <c r="I22" s="6">
        <v>0</v>
      </c>
      <c r="J22" s="119">
        <f t="shared" si="0"/>
        <v>1</v>
      </c>
      <c r="K22" s="6"/>
      <c r="L22" s="6"/>
      <c r="M22" s="119">
        <v>1</v>
      </c>
      <c r="N22" s="196"/>
      <c r="O22" s="196"/>
    </row>
    <row r="23" spans="1:15" s="200" customFormat="1" ht="19.5" customHeight="1">
      <c r="A23" s="196">
        <v>15</v>
      </c>
      <c r="B23" s="207" t="s">
        <v>610</v>
      </c>
      <c r="C23" s="208">
        <v>4</v>
      </c>
      <c r="D23" s="207" t="s">
        <v>41</v>
      </c>
      <c r="E23" s="207" t="s">
        <v>196</v>
      </c>
      <c r="F23" s="209">
        <v>1</v>
      </c>
      <c r="G23" s="209">
        <v>0</v>
      </c>
      <c r="H23" s="209">
        <v>0</v>
      </c>
      <c r="I23" s="209">
        <v>0</v>
      </c>
      <c r="J23" s="119">
        <f t="shared" si="0"/>
        <v>1</v>
      </c>
      <c r="K23" s="196">
        <v>1</v>
      </c>
      <c r="L23" s="196"/>
      <c r="M23" s="196"/>
      <c r="N23" s="206"/>
      <c r="O23" s="196"/>
    </row>
    <row r="24" spans="1:15" s="200" customFormat="1" ht="19.5" customHeight="1">
      <c r="A24" s="196">
        <v>16</v>
      </c>
      <c r="B24" s="204" t="s">
        <v>611</v>
      </c>
      <c r="C24" s="7">
        <v>8</v>
      </c>
      <c r="D24" s="210" t="s">
        <v>41</v>
      </c>
      <c r="E24" s="199" t="s">
        <v>196</v>
      </c>
      <c r="F24" s="205">
        <v>1</v>
      </c>
      <c r="G24" s="205">
        <v>0</v>
      </c>
      <c r="H24" s="205">
        <v>0</v>
      </c>
      <c r="I24" s="205">
        <v>1</v>
      </c>
      <c r="J24" s="119">
        <f t="shared" si="0"/>
        <v>2</v>
      </c>
      <c r="K24" s="206"/>
      <c r="L24" s="198">
        <v>1</v>
      </c>
      <c r="M24" s="206"/>
      <c r="N24" s="196"/>
      <c r="O24" s="196"/>
    </row>
    <row r="25" spans="1:15" s="200" customFormat="1" ht="19.5" customHeight="1">
      <c r="A25" s="196">
        <v>17</v>
      </c>
      <c r="B25" s="204" t="s">
        <v>612</v>
      </c>
      <c r="C25" s="7">
        <v>4</v>
      </c>
      <c r="D25" s="210" t="s">
        <v>39</v>
      </c>
      <c r="E25" s="199" t="s">
        <v>196</v>
      </c>
      <c r="F25" s="205">
        <v>1</v>
      </c>
      <c r="G25" s="205">
        <v>1</v>
      </c>
      <c r="H25" s="205">
        <v>1</v>
      </c>
      <c r="I25" s="205">
        <v>0</v>
      </c>
      <c r="J25" s="119">
        <f t="shared" si="0"/>
        <v>3</v>
      </c>
      <c r="K25" s="206"/>
      <c r="L25" s="198">
        <v>1</v>
      </c>
      <c r="M25" s="206"/>
      <c r="N25" s="196"/>
      <c r="O25" s="196"/>
    </row>
    <row r="26" spans="1:15" s="200" customFormat="1" ht="19.5" customHeight="1">
      <c r="A26" s="196">
        <v>18</v>
      </c>
      <c r="B26" s="207" t="s">
        <v>613</v>
      </c>
      <c r="C26" s="208">
        <v>2</v>
      </c>
      <c r="D26" s="207" t="s">
        <v>326</v>
      </c>
      <c r="E26" s="207" t="s">
        <v>196</v>
      </c>
      <c r="F26" s="209">
        <v>1</v>
      </c>
      <c r="G26" s="209">
        <v>0</v>
      </c>
      <c r="H26" s="209">
        <v>0</v>
      </c>
      <c r="I26" s="209">
        <v>1</v>
      </c>
      <c r="J26" s="119">
        <f t="shared" si="0"/>
        <v>2</v>
      </c>
      <c r="K26" s="196">
        <v>1</v>
      </c>
      <c r="L26" s="196"/>
      <c r="M26" s="196"/>
      <c r="N26" s="206"/>
      <c r="O26" s="196"/>
    </row>
    <row r="27" spans="1:15" s="200" customFormat="1" ht="19.5" customHeight="1">
      <c r="A27" s="196">
        <v>19</v>
      </c>
      <c r="B27" s="204" t="s">
        <v>614</v>
      </c>
      <c r="C27" s="206">
        <v>6</v>
      </c>
      <c r="D27" s="210" t="s">
        <v>326</v>
      </c>
      <c r="E27" s="199" t="s">
        <v>196</v>
      </c>
      <c r="F27" s="205">
        <v>1</v>
      </c>
      <c r="G27" s="205">
        <v>1</v>
      </c>
      <c r="H27" s="205">
        <v>1</v>
      </c>
      <c r="I27" s="205">
        <v>0</v>
      </c>
      <c r="J27" s="119">
        <f t="shared" si="0"/>
        <v>3</v>
      </c>
      <c r="K27" s="206"/>
      <c r="L27" s="198">
        <v>1</v>
      </c>
      <c r="M27" s="206"/>
      <c r="N27" s="206"/>
      <c r="O27" s="196"/>
    </row>
    <row r="28" spans="1:15" s="200" customFormat="1" ht="19.5" customHeight="1">
      <c r="A28" s="196">
        <v>20</v>
      </c>
      <c r="B28" s="201" t="s">
        <v>615</v>
      </c>
      <c r="C28" s="6">
        <v>9</v>
      </c>
      <c r="D28" s="106" t="s">
        <v>326</v>
      </c>
      <c r="E28" s="202" t="s">
        <v>196</v>
      </c>
      <c r="F28" s="6">
        <v>0</v>
      </c>
      <c r="G28" s="6">
        <v>0</v>
      </c>
      <c r="H28" s="6">
        <v>1</v>
      </c>
      <c r="I28" s="6">
        <v>0</v>
      </c>
      <c r="J28" s="119">
        <f t="shared" si="0"/>
        <v>1</v>
      </c>
      <c r="K28" s="6"/>
      <c r="L28" s="6"/>
      <c r="M28" s="119">
        <v>1</v>
      </c>
      <c r="N28" s="206"/>
      <c r="O28" s="196"/>
    </row>
    <row r="29" spans="1:15" s="200" customFormat="1" ht="19.5" customHeight="1">
      <c r="A29" s="196">
        <v>21</v>
      </c>
      <c r="B29" s="201" t="s">
        <v>616</v>
      </c>
      <c r="C29" s="6">
        <v>11</v>
      </c>
      <c r="D29" s="106" t="s">
        <v>326</v>
      </c>
      <c r="E29" s="202" t="s">
        <v>196</v>
      </c>
      <c r="F29" s="6">
        <v>1</v>
      </c>
      <c r="G29" s="6">
        <v>0</v>
      </c>
      <c r="H29" s="6">
        <v>0</v>
      </c>
      <c r="I29" s="6">
        <v>0</v>
      </c>
      <c r="J29" s="119">
        <f t="shared" si="0"/>
        <v>1</v>
      </c>
      <c r="K29" s="6"/>
      <c r="L29" s="6"/>
      <c r="M29" s="119">
        <v>1</v>
      </c>
      <c r="N29" s="196"/>
      <c r="O29" s="196"/>
    </row>
    <row r="30" spans="1:15" s="200" customFormat="1" ht="19.5" customHeight="1">
      <c r="A30" s="196">
        <v>22</v>
      </c>
      <c r="B30" s="201" t="s">
        <v>617</v>
      </c>
      <c r="C30" s="6">
        <v>12</v>
      </c>
      <c r="D30" s="106" t="s">
        <v>326</v>
      </c>
      <c r="E30" s="202" t="s">
        <v>196</v>
      </c>
      <c r="F30" s="6">
        <v>1</v>
      </c>
      <c r="G30" s="6">
        <v>0</v>
      </c>
      <c r="H30" s="6">
        <v>0</v>
      </c>
      <c r="I30" s="6">
        <v>0</v>
      </c>
      <c r="J30" s="119">
        <f t="shared" si="0"/>
        <v>1</v>
      </c>
      <c r="K30" s="6"/>
      <c r="L30" s="6"/>
      <c r="M30" s="119">
        <v>1</v>
      </c>
      <c r="N30" s="206"/>
      <c r="O30" s="196"/>
    </row>
    <row r="31" spans="1:15" s="200" customFormat="1" ht="19.5" customHeight="1">
      <c r="A31" s="196">
        <v>23</v>
      </c>
      <c r="B31" s="207" t="s">
        <v>618</v>
      </c>
      <c r="C31" s="208">
        <v>1</v>
      </c>
      <c r="D31" s="207" t="s">
        <v>42</v>
      </c>
      <c r="E31" s="207" t="s">
        <v>196</v>
      </c>
      <c r="F31" s="209">
        <v>1</v>
      </c>
      <c r="G31" s="209">
        <v>1</v>
      </c>
      <c r="H31" s="209">
        <v>0</v>
      </c>
      <c r="I31" s="209">
        <v>0</v>
      </c>
      <c r="J31" s="119">
        <f t="shared" si="0"/>
        <v>2</v>
      </c>
      <c r="K31" s="196">
        <v>1</v>
      </c>
      <c r="L31" s="196"/>
      <c r="M31" s="196"/>
      <c r="N31" s="206"/>
      <c r="O31" s="196"/>
    </row>
    <row r="32" spans="1:15" s="200" customFormat="1" ht="19.5" customHeight="1">
      <c r="A32" s="196">
        <v>24</v>
      </c>
      <c r="B32" s="204" t="s">
        <v>619</v>
      </c>
      <c r="C32" s="206">
        <v>5</v>
      </c>
      <c r="D32" s="210" t="s">
        <v>37</v>
      </c>
      <c r="E32" s="199" t="s">
        <v>196</v>
      </c>
      <c r="F32" s="205">
        <v>1</v>
      </c>
      <c r="G32" s="205">
        <v>1</v>
      </c>
      <c r="H32" s="205">
        <v>0</v>
      </c>
      <c r="I32" s="205">
        <v>1</v>
      </c>
      <c r="J32" s="119">
        <f t="shared" si="0"/>
        <v>3</v>
      </c>
      <c r="K32" s="206"/>
      <c r="L32" s="198">
        <v>1</v>
      </c>
      <c r="M32" s="206"/>
      <c r="N32" s="206"/>
      <c r="O32" s="196"/>
    </row>
    <row r="33" spans="1:15" s="200" customFormat="1" ht="19.5" customHeight="1">
      <c r="A33" s="196">
        <v>25</v>
      </c>
      <c r="B33" s="207" t="s">
        <v>620</v>
      </c>
      <c r="C33" s="208">
        <v>4</v>
      </c>
      <c r="D33" s="207" t="s">
        <v>35</v>
      </c>
      <c r="E33" s="207" t="s">
        <v>196</v>
      </c>
      <c r="F33" s="209">
        <v>1</v>
      </c>
      <c r="G33" s="209">
        <v>1</v>
      </c>
      <c r="H33" s="209">
        <v>1</v>
      </c>
      <c r="I33" s="209">
        <v>0</v>
      </c>
      <c r="J33" s="119">
        <f t="shared" si="0"/>
        <v>3</v>
      </c>
      <c r="K33" s="196">
        <v>1</v>
      </c>
      <c r="L33" s="196"/>
      <c r="M33" s="196"/>
      <c r="N33" s="196"/>
      <c r="O33" s="196"/>
    </row>
    <row r="34" spans="1:15" s="212" customFormat="1" ht="19.5" customHeight="1">
      <c r="A34" s="196">
        <v>26</v>
      </c>
      <c r="B34" s="202" t="s">
        <v>621</v>
      </c>
      <c r="C34" s="6">
        <v>6</v>
      </c>
      <c r="D34" s="106" t="s">
        <v>8</v>
      </c>
      <c r="E34" s="202" t="s">
        <v>10</v>
      </c>
      <c r="F34" s="6">
        <v>1</v>
      </c>
      <c r="G34" s="6">
        <v>0</v>
      </c>
      <c r="H34" s="6">
        <v>0</v>
      </c>
      <c r="I34" s="6">
        <v>1</v>
      </c>
      <c r="J34" s="119">
        <f t="shared" si="0"/>
        <v>2</v>
      </c>
      <c r="K34" s="211"/>
      <c r="L34" s="211"/>
      <c r="M34" s="119">
        <v>1</v>
      </c>
      <c r="N34" s="119"/>
      <c r="O34" s="197"/>
    </row>
    <row r="35" spans="1:15" s="212" customFormat="1" ht="19.5" customHeight="1">
      <c r="A35" s="196">
        <v>27</v>
      </c>
      <c r="B35" s="128" t="s">
        <v>622</v>
      </c>
      <c r="C35" s="213">
        <v>2</v>
      </c>
      <c r="D35" s="214" t="s">
        <v>6</v>
      </c>
      <c r="E35" s="128" t="s">
        <v>10</v>
      </c>
      <c r="F35" s="129">
        <v>1</v>
      </c>
      <c r="G35" s="129">
        <v>1</v>
      </c>
      <c r="H35" s="129">
        <v>0</v>
      </c>
      <c r="I35" s="129">
        <v>1</v>
      </c>
      <c r="J35" s="119">
        <f t="shared" si="0"/>
        <v>3</v>
      </c>
      <c r="K35" s="129"/>
      <c r="L35" s="198">
        <v>1</v>
      </c>
      <c r="M35" s="206"/>
      <c r="N35" s="119">
        <v>1</v>
      </c>
      <c r="O35" s="197"/>
    </row>
    <row r="36" spans="1:15" s="212" customFormat="1" ht="19.5" customHeight="1">
      <c r="A36" s="196">
        <v>28</v>
      </c>
      <c r="B36" s="202" t="s">
        <v>623</v>
      </c>
      <c r="C36" s="6">
        <v>5</v>
      </c>
      <c r="D36" s="106" t="s">
        <v>14</v>
      </c>
      <c r="E36" s="202" t="s">
        <v>10</v>
      </c>
      <c r="F36" s="6">
        <v>1</v>
      </c>
      <c r="G36" s="6">
        <v>0</v>
      </c>
      <c r="H36" s="6">
        <v>0</v>
      </c>
      <c r="I36" s="6">
        <v>0</v>
      </c>
      <c r="J36" s="119">
        <f t="shared" si="0"/>
        <v>1</v>
      </c>
      <c r="K36" s="211"/>
      <c r="L36" s="211"/>
      <c r="M36" s="119">
        <v>1</v>
      </c>
      <c r="N36" s="119"/>
      <c r="O36" s="197"/>
    </row>
    <row r="37" spans="1:15" s="212" customFormat="1" ht="19.5" customHeight="1">
      <c r="A37" s="196">
        <v>29</v>
      </c>
      <c r="B37" s="202" t="s">
        <v>624</v>
      </c>
      <c r="C37" s="6">
        <v>11</v>
      </c>
      <c r="D37" s="106" t="s">
        <v>14</v>
      </c>
      <c r="E37" s="202" t="s">
        <v>10</v>
      </c>
      <c r="F37" s="6">
        <v>1</v>
      </c>
      <c r="G37" s="6">
        <v>0</v>
      </c>
      <c r="H37" s="6">
        <v>0</v>
      </c>
      <c r="I37" s="6">
        <v>0</v>
      </c>
      <c r="J37" s="119">
        <f t="shared" si="0"/>
        <v>1</v>
      </c>
      <c r="K37" s="211"/>
      <c r="L37" s="211"/>
      <c r="M37" s="119">
        <v>1</v>
      </c>
      <c r="N37" s="119"/>
      <c r="O37" s="197"/>
    </row>
    <row r="38" spans="1:15" s="212" customFormat="1" ht="19.5" customHeight="1">
      <c r="A38" s="196">
        <v>30</v>
      </c>
      <c r="B38" s="202" t="s">
        <v>625</v>
      </c>
      <c r="C38" s="6">
        <v>12</v>
      </c>
      <c r="D38" s="106" t="s">
        <v>14</v>
      </c>
      <c r="E38" s="202" t="s">
        <v>10</v>
      </c>
      <c r="F38" s="6">
        <v>1</v>
      </c>
      <c r="G38" s="6">
        <v>0</v>
      </c>
      <c r="H38" s="6">
        <v>0</v>
      </c>
      <c r="I38" s="6">
        <v>0</v>
      </c>
      <c r="J38" s="119">
        <f t="shared" si="0"/>
        <v>1</v>
      </c>
      <c r="K38" s="211"/>
      <c r="L38" s="211"/>
      <c r="M38" s="119">
        <v>1</v>
      </c>
      <c r="N38" s="119"/>
      <c r="O38" s="197"/>
    </row>
    <row r="39" spans="1:15" s="215" customFormat="1" ht="19.5" customHeight="1">
      <c r="A39" s="196">
        <v>31</v>
      </c>
      <c r="B39" s="128" t="s">
        <v>626</v>
      </c>
      <c r="C39" s="213">
        <v>2</v>
      </c>
      <c r="D39" s="214" t="s">
        <v>15</v>
      </c>
      <c r="E39" s="128" t="s">
        <v>10</v>
      </c>
      <c r="F39" s="129">
        <v>1</v>
      </c>
      <c r="G39" s="129">
        <v>1</v>
      </c>
      <c r="H39" s="129">
        <v>0</v>
      </c>
      <c r="I39" s="129">
        <v>0</v>
      </c>
      <c r="J39" s="119">
        <f t="shared" si="0"/>
        <v>2</v>
      </c>
      <c r="K39" s="129"/>
      <c r="L39" s="198">
        <v>1</v>
      </c>
      <c r="M39" s="206"/>
      <c r="N39" s="119"/>
      <c r="O39" s="197"/>
    </row>
    <row r="40" spans="1:15" s="215" customFormat="1" ht="19.5" customHeight="1">
      <c r="A40" s="196">
        <v>32</v>
      </c>
      <c r="B40" s="202" t="s">
        <v>627</v>
      </c>
      <c r="C40" s="6">
        <v>3</v>
      </c>
      <c r="D40" s="106" t="s">
        <v>15</v>
      </c>
      <c r="E40" s="202" t="s">
        <v>10</v>
      </c>
      <c r="F40" s="6">
        <v>1</v>
      </c>
      <c r="G40" s="6">
        <v>0</v>
      </c>
      <c r="H40" s="6">
        <v>0</v>
      </c>
      <c r="I40" s="6">
        <v>0</v>
      </c>
      <c r="J40" s="119">
        <f t="shared" si="0"/>
        <v>1</v>
      </c>
      <c r="K40" s="211"/>
      <c r="L40" s="211"/>
      <c r="M40" s="119">
        <v>1</v>
      </c>
      <c r="N40" s="119"/>
      <c r="O40" s="197"/>
    </row>
    <row r="41" spans="1:15" s="215" customFormat="1" ht="19.5" customHeight="1">
      <c r="A41" s="196">
        <v>33</v>
      </c>
      <c r="B41" s="202" t="s">
        <v>628</v>
      </c>
      <c r="C41" s="6">
        <v>4</v>
      </c>
      <c r="D41" s="106" t="s">
        <v>15</v>
      </c>
      <c r="E41" s="202" t="s">
        <v>10</v>
      </c>
      <c r="F41" s="6">
        <v>1</v>
      </c>
      <c r="G41" s="6">
        <v>0</v>
      </c>
      <c r="H41" s="6">
        <v>0</v>
      </c>
      <c r="I41" s="6">
        <v>0</v>
      </c>
      <c r="J41" s="119">
        <f t="shared" si="0"/>
        <v>1</v>
      </c>
      <c r="K41" s="6"/>
      <c r="L41" s="6"/>
      <c r="M41" s="119">
        <v>1</v>
      </c>
      <c r="N41" s="119"/>
      <c r="O41" s="197"/>
    </row>
    <row r="42" spans="1:15" s="215" customFormat="1" ht="19.5" customHeight="1">
      <c r="A42" s="196">
        <v>34</v>
      </c>
      <c r="B42" s="210" t="s">
        <v>629</v>
      </c>
      <c r="C42" s="216">
        <v>5</v>
      </c>
      <c r="D42" s="210" t="s">
        <v>15</v>
      </c>
      <c r="E42" s="210" t="s">
        <v>10</v>
      </c>
      <c r="F42" s="216">
        <v>1</v>
      </c>
      <c r="G42" s="216">
        <v>0</v>
      </c>
      <c r="H42" s="216">
        <v>0</v>
      </c>
      <c r="I42" s="216">
        <v>1</v>
      </c>
      <c r="J42" s="119">
        <f t="shared" si="0"/>
        <v>2</v>
      </c>
      <c r="K42" s="196">
        <v>1</v>
      </c>
      <c r="L42" s="196"/>
      <c r="M42" s="196"/>
      <c r="N42" s="206">
        <v>1</v>
      </c>
      <c r="O42" s="197"/>
    </row>
    <row r="43" spans="1:15" s="215" customFormat="1" ht="19.5" customHeight="1">
      <c r="A43" s="196">
        <v>35</v>
      </c>
      <c r="B43" s="202" t="s">
        <v>630</v>
      </c>
      <c r="C43" s="6">
        <v>6</v>
      </c>
      <c r="D43" s="106" t="s">
        <v>15</v>
      </c>
      <c r="E43" s="202" t="s">
        <v>10</v>
      </c>
      <c r="F43" s="6">
        <v>1</v>
      </c>
      <c r="G43" s="6">
        <v>0</v>
      </c>
      <c r="H43" s="6">
        <v>0</v>
      </c>
      <c r="I43" s="6">
        <v>1</v>
      </c>
      <c r="J43" s="119">
        <f t="shared" si="0"/>
        <v>2</v>
      </c>
      <c r="K43" s="6"/>
      <c r="L43" s="6"/>
      <c r="M43" s="119">
        <v>1</v>
      </c>
      <c r="N43" s="196"/>
      <c r="O43" s="197"/>
    </row>
    <row r="44" spans="1:15" s="215" customFormat="1" ht="19.5" customHeight="1">
      <c r="A44" s="196">
        <v>36</v>
      </c>
      <c r="B44" s="128" t="s">
        <v>631</v>
      </c>
      <c r="C44" s="213">
        <v>7</v>
      </c>
      <c r="D44" s="214" t="s">
        <v>15</v>
      </c>
      <c r="E44" s="128" t="s">
        <v>10</v>
      </c>
      <c r="F44" s="129">
        <v>1</v>
      </c>
      <c r="G44" s="129">
        <v>1</v>
      </c>
      <c r="H44" s="129">
        <v>0</v>
      </c>
      <c r="I44" s="129">
        <v>0</v>
      </c>
      <c r="J44" s="119">
        <f t="shared" si="0"/>
        <v>2</v>
      </c>
      <c r="K44" s="129"/>
      <c r="L44" s="198">
        <v>1</v>
      </c>
      <c r="M44" s="206"/>
      <c r="N44" s="119"/>
      <c r="O44" s="197"/>
    </row>
    <row r="45" spans="1:15" s="215" customFormat="1" ht="19.5" customHeight="1">
      <c r="A45" s="196">
        <v>37</v>
      </c>
      <c r="B45" s="202" t="s">
        <v>632</v>
      </c>
      <c r="C45" s="6">
        <v>8</v>
      </c>
      <c r="D45" s="106" t="s">
        <v>15</v>
      </c>
      <c r="E45" s="202" t="s">
        <v>10</v>
      </c>
      <c r="F45" s="6">
        <v>1</v>
      </c>
      <c r="G45" s="6">
        <v>0</v>
      </c>
      <c r="H45" s="6">
        <v>0</v>
      </c>
      <c r="I45" s="6">
        <v>1</v>
      </c>
      <c r="J45" s="119">
        <f t="shared" si="0"/>
        <v>2</v>
      </c>
      <c r="K45" s="211"/>
      <c r="L45" s="211"/>
      <c r="M45" s="119">
        <v>1</v>
      </c>
      <c r="N45" s="206"/>
      <c r="O45" s="197"/>
    </row>
    <row r="46" spans="1:15" s="215" customFormat="1" ht="19.5" customHeight="1">
      <c r="A46" s="196">
        <v>38</v>
      </c>
      <c r="B46" s="210" t="s">
        <v>633</v>
      </c>
      <c r="C46" s="216">
        <v>9</v>
      </c>
      <c r="D46" s="210" t="s">
        <v>15</v>
      </c>
      <c r="E46" s="210" t="s">
        <v>10</v>
      </c>
      <c r="F46" s="216">
        <v>1</v>
      </c>
      <c r="G46" s="216">
        <v>0</v>
      </c>
      <c r="H46" s="216">
        <v>0</v>
      </c>
      <c r="I46" s="216">
        <v>1</v>
      </c>
      <c r="J46" s="119">
        <f t="shared" si="0"/>
        <v>2</v>
      </c>
      <c r="K46" s="196">
        <v>1</v>
      </c>
      <c r="L46" s="196"/>
      <c r="M46" s="196"/>
      <c r="N46" s="119"/>
      <c r="O46" s="197"/>
    </row>
    <row r="47" spans="1:15" s="215" customFormat="1" ht="19.5" customHeight="1">
      <c r="A47" s="196">
        <v>39</v>
      </c>
      <c r="B47" s="202" t="s">
        <v>634</v>
      </c>
      <c r="C47" s="6">
        <v>10</v>
      </c>
      <c r="D47" s="106" t="s">
        <v>15</v>
      </c>
      <c r="E47" s="202" t="s">
        <v>10</v>
      </c>
      <c r="F47" s="6">
        <v>1</v>
      </c>
      <c r="G47" s="6">
        <v>0</v>
      </c>
      <c r="H47" s="6">
        <v>0</v>
      </c>
      <c r="I47" s="6">
        <v>1</v>
      </c>
      <c r="J47" s="119">
        <f t="shared" si="0"/>
        <v>2</v>
      </c>
      <c r="K47" s="211"/>
      <c r="L47" s="211"/>
      <c r="M47" s="119">
        <v>1</v>
      </c>
      <c r="N47" s="196"/>
      <c r="O47" s="197"/>
    </row>
    <row r="48" spans="1:15" s="215" customFormat="1" ht="19.5" customHeight="1">
      <c r="A48" s="196">
        <v>40</v>
      </c>
      <c r="B48" s="202" t="s">
        <v>635</v>
      </c>
      <c r="C48" s="6">
        <v>1</v>
      </c>
      <c r="D48" s="106" t="s">
        <v>10</v>
      </c>
      <c r="E48" s="202" t="s">
        <v>10</v>
      </c>
      <c r="F48" s="217">
        <v>1</v>
      </c>
      <c r="G48" s="217">
        <v>1</v>
      </c>
      <c r="H48" s="217">
        <v>0</v>
      </c>
      <c r="I48" s="217">
        <v>0</v>
      </c>
      <c r="J48" s="119">
        <f t="shared" si="0"/>
        <v>2</v>
      </c>
      <c r="K48" s="211"/>
      <c r="L48" s="211"/>
      <c r="M48" s="119">
        <v>1</v>
      </c>
      <c r="N48" s="119"/>
      <c r="O48" s="197"/>
    </row>
    <row r="49" spans="1:15" s="215" customFormat="1" ht="19.5" customHeight="1">
      <c r="A49" s="196">
        <v>41</v>
      </c>
      <c r="B49" s="202" t="s">
        <v>636</v>
      </c>
      <c r="C49" s="6">
        <v>5</v>
      </c>
      <c r="D49" s="106" t="s">
        <v>10</v>
      </c>
      <c r="E49" s="202" t="s">
        <v>10</v>
      </c>
      <c r="F49" s="217">
        <v>1</v>
      </c>
      <c r="G49" s="217">
        <v>1</v>
      </c>
      <c r="H49" s="217">
        <v>1</v>
      </c>
      <c r="I49" s="217">
        <v>0</v>
      </c>
      <c r="J49" s="119">
        <f t="shared" si="0"/>
        <v>3</v>
      </c>
      <c r="K49" s="6"/>
      <c r="L49" s="6"/>
      <c r="M49" s="119">
        <v>1</v>
      </c>
      <c r="N49" s="119"/>
      <c r="O49" s="197"/>
    </row>
    <row r="50" spans="1:15" s="215" customFormat="1" ht="19.5" customHeight="1">
      <c r="A50" s="196">
        <v>42</v>
      </c>
      <c r="B50" s="218" t="s">
        <v>637</v>
      </c>
      <c r="C50" s="213">
        <v>12</v>
      </c>
      <c r="D50" s="214" t="s">
        <v>10</v>
      </c>
      <c r="E50" s="218" t="s">
        <v>10</v>
      </c>
      <c r="F50" s="219">
        <v>1</v>
      </c>
      <c r="G50" s="219">
        <v>1</v>
      </c>
      <c r="H50" s="219">
        <v>0</v>
      </c>
      <c r="I50" s="219">
        <v>0</v>
      </c>
      <c r="J50" s="119">
        <f t="shared" si="0"/>
        <v>2</v>
      </c>
      <c r="K50" s="129"/>
      <c r="L50" s="198">
        <v>1</v>
      </c>
      <c r="M50" s="206"/>
      <c r="N50" s="206">
        <v>1</v>
      </c>
      <c r="O50" s="197"/>
    </row>
    <row r="51" spans="1:15" s="215" customFormat="1" ht="19.5" customHeight="1">
      <c r="A51" s="196">
        <v>43</v>
      </c>
      <c r="B51" s="202" t="s">
        <v>638</v>
      </c>
      <c r="C51" s="6">
        <v>14</v>
      </c>
      <c r="D51" s="106" t="s">
        <v>10</v>
      </c>
      <c r="E51" s="202" t="s">
        <v>10</v>
      </c>
      <c r="F51" s="217">
        <v>1</v>
      </c>
      <c r="G51" s="217">
        <v>1</v>
      </c>
      <c r="H51" s="217">
        <v>1</v>
      </c>
      <c r="I51" s="217">
        <v>0</v>
      </c>
      <c r="J51" s="119">
        <f t="shared" si="0"/>
        <v>3</v>
      </c>
      <c r="K51" s="6"/>
      <c r="L51" s="6"/>
      <c r="M51" s="119">
        <v>1</v>
      </c>
      <c r="N51" s="119"/>
      <c r="O51" s="197"/>
    </row>
    <row r="52" spans="1:15" s="215" customFormat="1" ht="19.5" customHeight="1">
      <c r="A52" s="196">
        <v>44</v>
      </c>
      <c r="B52" s="202" t="s">
        <v>639</v>
      </c>
      <c r="C52" s="6">
        <v>16</v>
      </c>
      <c r="D52" s="106" t="s">
        <v>10</v>
      </c>
      <c r="E52" s="202" t="s">
        <v>10</v>
      </c>
      <c r="F52" s="217">
        <v>1</v>
      </c>
      <c r="G52" s="217">
        <v>1</v>
      </c>
      <c r="H52" s="217">
        <v>0</v>
      </c>
      <c r="I52" s="217">
        <v>0</v>
      </c>
      <c r="J52" s="119">
        <f t="shared" si="0"/>
        <v>2</v>
      </c>
      <c r="K52" s="6"/>
      <c r="L52" s="6"/>
      <c r="M52" s="119">
        <v>1</v>
      </c>
      <c r="N52" s="206"/>
      <c r="O52" s="197"/>
    </row>
    <row r="53" spans="1:15" s="215" customFormat="1" ht="19.5" customHeight="1">
      <c r="A53" s="196">
        <v>45</v>
      </c>
      <c r="B53" s="210" t="s">
        <v>640</v>
      </c>
      <c r="C53" s="216">
        <v>3</v>
      </c>
      <c r="D53" s="210" t="s">
        <v>22</v>
      </c>
      <c r="E53" s="210" t="s">
        <v>10</v>
      </c>
      <c r="F53" s="216">
        <v>1</v>
      </c>
      <c r="G53" s="216">
        <v>1</v>
      </c>
      <c r="H53" s="216">
        <v>1</v>
      </c>
      <c r="I53" s="216">
        <v>0</v>
      </c>
      <c r="J53" s="119">
        <f t="shared" si="0"/>
        <v>3</v>
      </c>
      <c r="K53" s="196">
        <v>1</v>
      </c>
      <c r="L53" s="196"/>
      <c r="M53" s="196"/>
      <c r="N53" s="119"/>
      <c r="O53" s="197"/>
    </row>
    <row r="54" spans="1:15" s="215" customFormat="1" ht="19.5" customHeight="1">
      <c r="A54" s="196">
        <v>46</v>
      </c>
      <c r="B54" s="210" t="s">
        <v>641</v>
      </c>
      <c r="C54" s="216">
        <v>5</v>
      </c>
      <c r="D54" s="210" t="s">
        <v>22</v>
      </c>
      <c r="E54" s="210" t="s">
        <v>10</v>
      </c>
      <c r="F54" s="216">
        <v>1</v>
      </c>
      <c r="G54" s="216">
        <v>1</v>
      </c>
      <c r="H54" s="216">
        <v>1</v>
      </c>
      <c r="I54" s="216">
        <v>0</v>
      </c>
      <c r="J54" s="119">
        <f t="shared" si="0"/>
        <v>3</v>
      </c>
      <c r="K54" s="196">
        <v>1</v>
      </c>
      <c r="L54" s="196"/>
      <c r="M54" s="196"/>
      <c r="N54" s="206"/>
      <c r="O54" s="197"/>
    </row>
    <row r="55" spans="1:15" s="215" customFormat="1" ht="19.5" customHeight="1">
      <c r="A55" s="196">
        <v>47</v>
      </c>
      <c r="B55" s="210" t="s">
        <v>642</v>
      </c>
      <c r="C55" s="216">
        <v>2</v>
      </c>
      <c r="D55" s="210" t="s">
        <v>25</v>
      </c>
      <c r="E55" s="210" t="s">
        <v>10</v>
      </c>
      <c r="F55" s="216">
        <v>1</v>
      </c>
      <c r="G55" s="216">
        <v>1</v>
      </c>
      <c r="H55" s="216">
        <v>1</v>
      </c>
      <c r="I55" s="216">
        <v>0</v>
      </c>
      <c r="J55" s="119">
        <f t="shared" si="0"/>
        <v>3</v>
      </c>
      <c r="K55" s="196">
        <v>1</v>
      </c>
      <c r="L55" s="196"/>
      <c r="M55" s="196"/>
      <c r="N55" s="119">
        <v>1</v>
      </c>
      <c r="O55" s="197"/>
    </row>
    <row r="56" spans="1:15" s="215" customFormat="1" ht="19.5" customHeight="1">
      <c r="A56" s="196">
        <v>48</v>
      </c>
      <c r="B56" s="202" t="s">
        <v>643</v>
      </c>
      <c r="C56" s="6">
        <v>7</v>
      </c>
      <c r="D56" s="106" t="s">
        <v>25</v>
      </c>
      <c r="E56" s="202" t="s">
        <v>10</v>
      </c>
      <c r="F56" s="6">
        <v>1</v>
      </c>
      <c r="G56" s="6">
        <v>0</v>
      </c>
      <c r="H56" s="6">
        <v>0</v>
      </c>
      <c r="I56" s="6">
        <v>0</v>
      </c>
      <c r="J56" s="119">
        <f t="shared" si="0"/>
        <v>1</v>
      </c>
      <c r="K56" s="211"/>
      <c r="L56" s="211"/>
      <c r="M56" s="119">
        <v>1</v>
      </c>
      <c r="N56" s="119"/>
      <c r="O56" s="197"/>
    </row>
    <row r="57" spans="1:15" s="215" customFormat="1" ht="19.5" customHeight="1">
      <c r="A57" s="196">
        <v>49</v>
      </c>
      <c r="B57" s="218" t="s">
        <v>644</v>
      </c>
      <c r="C57" s="213">
        <v>2</v>
      </c>
      <c r="D57" s="214" t="s">
        <v>5</v>
      </c>
      <c r="E57" s="218" t="s">
        <v>10</v>
      </c>
      <c r="F57" s="219">
        <v>1</v>
      </c>
      <c r="G57" s="219">
        <v>1</v>
      </c>
      <c r="H57" s="219">
        <v>0</v>
      </c>
      <c r="I57" s="219">
        <v>0</v>
      </c>
      <c r="J57" s="119">
        <f t="shared" si="0"/>
        <v>2</v>
      </c>
      <c r="K57" s="129"/>
      <c r="L57" s="198">
        <v>1</v>
      </c>
      <c r="M57" s="206"/>
      <c r="N57" s="119"/>
      <c r="O57" s="197"/>
    </row>
    <row r="58" spans="1:15" s="215" customFormat="1" ht="19.5" customHeight="1">
      <c r="A58" s="196">
        <v>50</v>
      </c>
      <c r="B58" s="202" t="s">
        <v>644</v>
      </c>
      <c r="C58" s="6">
        <v>3</v>
      </c>
      <c r="D58" s="106" t="s">
        <v>5</v>
      </c>
      <c r="E58" s="202" t="s">
        <v>10</v>
      </c>
      <c r="F58" s="6">
        <v>1</v>
      </c>
      <c r="G58" s="6">
        <v>1</v>
      </c>
      <c r="H58" s="6">
        <v>0</v>
      </c>
      <c r="I58" s="6">
        <v>1</v>
      </c>
      <c r="J58" s="119">
        <f t="shared" si="0"/>
        <v>3</v>
      </c>
      <c r="K58" s="6"/>
      <c r="L58" s="6"/>
      <c r="M58" s="119">
        <v>1</v>
      </c>
      <c r="N58" s="119"/>
      <c r="O58" s="197"/>
    </row>
    <row r="59" spans="1:15" s="215" customFormat="1" ht="19.5" customHeight="1">
      <c r="A59" s="196">
        <v>51</v>
      </c>
      <c r="B59" s="202" t="s">
        <v>645</v>
      </c>
      <c r="C59" s="6">
        <v>3</v>
      </c>
      <c r="D59" s="106" t="s">
        <v>17</v>
      </c>
      <c r="E59" s="202" t="s">
        <v>10</v>
      </c>
      <c r="F59" s="6">
        <v>1</v>
      </c>
      <c r="G59" s="6">
        <v>0</v>
      </c>
      <c r="H59" s="6">
        <v>0</v>
      </c>
      <c r="I59" s="6">
        <v>1</v>
      </c>
      <c r="J59" s="119">
        <f t="shared" si="0"/>
        <v>2</v>
      </c>
      <c r="K59" s="211"/>
      <c r="L59" s="211"/>
      <c r="M59" s="119">
        <v>1</v>
      </c>
      <c r="N59" s="119"/>
      <c r="O59" s="197"/>
    </row>
    <row r="60" spans="1:15" s="215" customFormat="1" ht="19.5" customHeight="1">
      <c r="A60" s="196">
        <v>52</v>
      </c>
      <c r="B60" s="220" t="s">
        <v>646</v>
      </c>
      <c r="C60" s="213">
        <v>5</v>
      </c>
      <c r="D60" s="214" t="s">
        <v>17</v>
      </c>
      <c r="E60" s="218" t="s">
        <v>10</v>
      </c>
      <c r="F60" s="219">
        <v>1</v>
      </c>
      <c r="G60" s="219">
        <v>1</v>
      </c>
      <c r="H60" s="219">
        <v>0</v>
      </c>
      <c r="I60" s="219">
        <v>0</v>
      </c>
      <c r="J60" s="119">
        <f t="shared" si="0"/>
        <v>2</v>
      </c>
      <c r="K60" s="129"/>
      <c r="L60" s="198">
        <v>1</v>
      </c>
      <c r="M60" s="206"/>
      <c r="N60" s="119"/>
      <c r="O60" s="197"/>
    </row>
    <row r="61" spans="1:15" s="215" customFormat="1" ht="19.5" customHeight="1">
      <c r="A61" s="196">
        <v>53</v>
      </c>
      <c r="B61" s="202" t="s">
        <v>647</v>
      </c>
      <c r="C61" s="6">
        <v>8</v>
      </c>
      <c r="D61" s="106" t="s">
        <v>17</v>
      </c>
      <c r="E61" s="202" t="s">
        <v>10</v>
      </c>
      <c r="F61" s="6">
        <v>1</v>
      </c>
      <c r="G61" s="6">
        <v>0</v>
      </c>
      <c r="H61" s="6">
        <v>0</v>
      </c>
      <c r="I61" s="6">
        <v>1</v>
      </c>
      <c r="J61" s="119">
        <f t="shared" si="0"/>
        <v>2</v>
      </c>
      <c r="K61" s="211"/>
      <c r="L61" s="211"/>
      <c r="M61" s="119">
        <v>1</v>
      </c>
      <c r="N61" s="206"/>
      <c r="O61" s="197"/>
    </row>
    <row r="62" spans="1:15" s="215" customFormat="1" ht="19.5" customHeight="1">
      <c r="A62" s="196">
        <v>54</v>
      </c>
      <c r="B62" s="202" t="s">
        <v>648</v>
      </c>
      <c r="C62" s="6">
        <v>11</v>
      </c>
      <c r="D62" s="106" t="s">
        <v>17</v>
      </c>
      <c r="E62" s="202" t="s">
        <v>10</v>
      </c>
      <c r="F62" s="6">
        <v>1</v>
      </c>
      <c r="G62" s="6">
        <v>0</v>
      </c>
      <c r="H62" s="6">
        <v>0</v>
      </c>
      <c r="I62" s="6">
        <v>1</v>
      </c>
      <c r="J62" s="119">
        <f t="shared" si="0"/>
        <v>2</v>
      </c>
      <c r="K62" s="6"/>
      <c r="L62" s="6"/>
      <c r="M62" s="119">
        <v>1</v>
      </c>
      <c r="N62" s="119"/>
      <c r="O62" s="197"/>
    </row>
    <row r="63" spans="1:15" s="215" customFormat="1" ht="19.5" customHeight="1">
      <c r="A63" s="196">
        <v>55</v>
      </c>
      <c r="B63" s="202" t="s">
        <v>649</v>
      </c>
      <c r="C63" s="6">
        <v>2</v>
      </c>
      <c r="D63" s="106" t="s">
        <v>12</v>
      </c>
      <c r="E63" s="202" t="s">
        <v>10</v>
      </c>
      <c r="F63" s="6">
        <v>1</v>
      </c>
      <c r="G63" s="6">
        <v>0</v>
      </c>
      <c r="H63" s="6">
        <v>0</v>
      </c>
      <c r="I63" s="6">
        <v>1</v>
      </c>
      <c r="J63" s="119">
        <f t="shared" si="0"/>
        <v>2</v>
      </c>
      <c r="K63" s="6"/>
      <c r="L63" s="6"/>
      <c r="M63" s="119">
        <v>1</v>
      </c>
      <c r="N63" s="119"/>
      <c r="O63" s="197"/>
    </row>
    <row r="64" spans="1:15" s="215" customFormat="1" ht="19.5" customHeight="1">
      <c r="A64" s="196">
        <v>56</v>
      </c>
      <c r="B64" s="202" t="s">
        <v>650</v>
      </c>
      <c r="C64" s="6">
        <v>3</v>
      </c>
      <c r="D64" s="106" t="s">
        <v>12</v>
      </c>
      <c r="E64" s="202" t="s">
        <v>10</v>
      </c>
      <c r="F64" s="6">
        <v>1</v>
      </c>
      <c r="G64" s="6">
        <v>0</v>
      </c>
      <c r="H64" s="6">
        <v>0</v>
      </c>
      <c r="I64" s="6">
        <v>1</v>
      </c>
      <c r="J64" s="119">
        <f t="shared" si="0"/>
        <v>2</v>
      </c>
      <c r="K64" s="6"/>
      <c r="L64" s="6"/>
      <c r="M64" s="119">
        <v>1</v>
      </c>
      <c r="N64" s="196"/>
      <c r="O64" s="197"/>
    </row>
    <row r="65" spans="1:15" s="215" customFormat="1" ht="19.5" customHeight="1">
      <c r="A65" s="196">
        <v>57</v>
      </c>
      <c r="B65" s="202" t="s">
        <v>651</v>
      </c>
      <c r="C65" s="6">
        <v>9</v>
      </c>
      <c r="D65" s="106" t="s">
        <v>12</v>
      </c>
      <c r="E65" s="202" t="s">
        <v>10</v>
      </c>
      <c r="F65" s="6">
        <v>1</v>
      </c>
      <c r="G65" s="6">
        <v>0</v>
      </c>
      <c r="H65" s="6">
        <v>0</v>
      </c>
      <c r="I65" s="6">
        <v>0</v>
      </c>
      <c r="J65" s="119">
        <f t="shared" si="0"/>
        <v>1</v>
      </c>
      <c r="K65" s="6"/>
      <c r="L65" s="6"/>
      <c r="M65" s="119">
        <v>1</v>
      </c>
      <c r="N65" s="196"/>
      <c r="O65" s="197"/>
    </row>
    <row r="66" spans="1:15" s="215" customFormat="1" ht="19.5" customHeight="1">
      <c r="A66" s="196">
        <v>58</v>
      </c>
      <c r="B66" s="202" t="s">
        <v>652</v>
      </c>
      <c r="C66" s="6">
        <v>10</v>
      </c>
      <c r="D66" s="106" t="s">
        <v>12</v>
      </c>
      <c r="E66" s="202" t="s">
        <v>10</v>
      </c>
      <c r="F66" s="6">
        <v>1</v>
      </c>
      <c r="G66" s="6">
        <v>1</v>
      </c>
      <c r="H66" s="6">
        <v>0</v>
      </c>
      <c r="I66" s="6">
        <v>0</v>
      </c>
      <c r="J66" s="119">
        <f t="shared" si="0"/>
        <v>2</v>
      </c>
      <c r="K66" s="211"/>
      <c r="L66" s="211"/>
      <c r="M66" s="119">
        <v>1</v>
      </c>
      <c r="N66" s="196"/>
      <c r="O66" s="197"/>
    </row>
    <row r="67" spans="1:15" s="221" customFormat="1" ht="19.5" customHeight="1">
      <c r="A67" s="196">
        <v>59</v>
      </c>
      <c r="B67" s="202" t="s">
        <v>653</v>
      </c>
      <c r="C67" s="6">
        <v>13</v>
      </c>
      <c r="D67" s="106" t="s">
        <v>12</v>
      </c>
      <c r="E67" s="202" t="s">
        <v>10</v>
      </c>
      <c r="F67" s="6">
        <v>1</v>
      </c>
      <c r="G67" s="6">
        <v>1</v>
      </c>
      <c r="H67" s="6">
        <v>0</v>
      </c>
      <c r="I67" s="6">
        <v>0</v>
      </c>
      <c r="J67" s="119">
        <f t="shared" si="0"/>
        <v>2</v>
      </c>
      <c r="K67" s="211"/>
      <c r="L67" s="211"/>
      <c r="M67" s="119">
        <v>1</v>
      </c>
      <c r="N67" s="119"/>
      <c r="O67" s="197"/>
    </row>
    <row r="68" spans="1:15" s="221" customFormat="1" ht="19.5" customHeight="1">
      <c r="A68" s="196">
        <v>60</v>
      </c>
      <c r="B68" s="210" t="s">
        <v>654</v>
      </c>
      <c r="C68" s="216">
        <v>14</v>
      </c>
      <c r="D68" s="210" t="s">
        <v>12</v>
      </c>
      <c r="E68" s="210" t="s">
        <v>10</v>
      </c>
      <c r="F68" s="216">
        <v>1</v>
      </c>
      <c r="G68" s="216">
        <v>1</v>
      </c>
      <c r="H68" s="216">
        <v>0</v>
      </c>
      <c r="I68" s="216">
        <v>1</v>
      </c>
      <c r="J68" s="119">
        <f t="shared" si="0"/>
        <v>3</v>
      </c>
      <c r="K68" s="196">
        <v>1</v>
      </c>
      <c r="L68" s="196"/>
      <c r="M68" s="196"/>
      <c r="N68" s="196"/>
      <c r="O68" s="197"/>
    </row>
    <row r="69" spans="1:15" s="221" customFormat="1" ht="19.5" customHeight="1">
      <c r="A69" s="196">
        <v>61</v>
      </c>
      <c r="B69" s="218" t="s">
        <v>655</v>
      </c>
      <c r="C69" s="213">
        <v>18</v>
      </c>
      <c r="D69" s="214" t="s">
        <v>12</v>
      </c>
      <c r="E69" s="218" t="s">
        <v>10</v>
      </c>
      <c r="F69" s="219">
        <v>1</v>
      </c>
      <c r="G69" s="219">
        <v>1</v>
      </c>
      <c r="H69" s="219">
        <v>1</v>
      </c>
      <c r="I69" s="219">
        <v>0</v>
      </c>
      <c r="J69" s="119">
        <f t="shared" si="0"/>
        <v>3</v>
      </c>
      <c r="K69" s="129"/>
      <c r="L69" s="198">
        <v>1</v>
      </c>
      <c r="M69" s="206"/>
      <c r="N69" s="206"/>
      <c r="O69" s="197"/>
    </row>
    <row r="70" spans="1:15" s="221" customFormat="1" ht="19.5" customHeight="1">
      <c r="A70" s="196">
        <v>62</v>
      </c>
      <c r="B70" s="218" t="s">
        <v>656</v>
      </c>
      <c r="C70" s="213">
        <v>21</v>
      </c>
      <c r="D70" s="214" t="s">
        <v>12</v>
      </c>
      <c r="E70" s="218" t="s">
        <v>10</v>
      </c>
      <c r="F70" s="219">
        <v>1</v>
      </c>
      <c r="G70" s="219">
        <v>1</v>
      </c>
      <c r="H70" s="219">
        <v>1</v>
      </c>
      <c r="I70" s="219">
        <v>0</v>
      </c>
      <c r="J70" s="119">
        <f t="shared" si="0"/>
        <v>3</v>
      </c>
      <c r="K70" s="129"/>
      <c r="L70" s="198">
        <v>1</v>
      </c>
      <c r="M70" s="206"/>
      <c r="N70" s="206"/>
      <c r="O70" s="197"/>
    </row>
    <row r="71" spans="1:15" s="215" customFormat="1" ht="19.5" customHeight="1">
      <c r="A71" s="196">
        <v>63</v>
      </c>
      <c r="B71" s="201" t="s">
        <v>657</v>
      </c>
      <c r="C71" s="6">
        <v>3</v>
      </c>
      <c r="D71" s="106" t="s">
        <v>51</v>
      </c>
      <c r="E71" s="202" t="s">
        <v>58</v>
      </c>
      <c r="F71" s="6">
        <v>1</v>
      </c>
      <c r="G71" s="6">
        <v>1</v>
      </c>
      <c r="H71" s="6">
        <v>0</v>
      </c>
      <c r="I71" s="6">
        <v>1</v>
      </c>
      <c r="J71" s="119">
        <f t="shared" si="0"/>
        <v>3</v>
      </c>
      <c r="K71" s="6"/>
      <c r="L71" s="6"/>
      <c r="M71" s="119">
        <v>1</v>
      </c>
      <c r="N71" s="119">
        <v>1</v>
      </c>
      <c r="O71" s="197"/>
    </row>
    <row r="72" spans="1:15" ht="19.5" customHeight="1">
      <c r="A72" s="196">
        <v>64</v>
      </c>
      <c r="B72" s="222" t="s">
        <v>658</v>
      </c>
      <c r="C72" s="216">
        <v>2</v>
      </c>
      <c r="D72" s="223" t="s">
        <v>67</v>
      </c>
      <c r="E72" s="222" t="s">
        <v>64</v>
      </c>
      <c r="F72" s="211">
        <v>1</v>
      </c>
      <c r="G72" s="211">
        <v>1</v>
      </c>
      <c r="H72" s="211">
        <v>1</v>
      </c>
      <c r="I72" s="211">
        <v>0</v>
      </c>
      <c r="J72" s="119">
        <f t="shared" si="0"/>
        <v>3</v>
      </c>
      <c r="K72" s="196">
        <v>1</v>
      </c>
      <c r="L72" s="196"/>
      <c r="M72" s="196"/>
      <c r="N72" s="196">
        <v>1</v>
      </c>
      <c r="O72" s="114"/>
    </row>
    <row r="73" spans="1:15" ht="19.5" customHeight="1">
      <c r="A73" s="196">
        <v>65</v>
      </c>
      <c r="B73" s="222" t="s">
        <v>659</v>
      </c>
      <c r="C73" s="216">
        <v>2</v>
      </c>
      <c r="D73" s="223" t="s">
        <v>418</v>
      </c>
      <c r="E73" s="222" t="s">
        <v>64</v>
      </c>
      <c r="F73" s="211">
        <v>1</v>
      </c>
      <c r="G73" s="211">
        <v>1</v>
      </c>
      <c r="H73" s="211">
        <v>1</v>
      </c>
      <c r="I73" s="211">
        <v>0</v>
      </c>
      <c r="J73" s="119">
        <f aca="true" t="shared" si="1" ref="J73:J104">SUM(F73:I73)</f>
        <v>3</v>
      </c>
      <c r="K73" s="196">
        <v>1</v>
      </c>
      <c r="L73" s="196"/>
      <c r="M73" s="196"/>
      <c r="N73" s="196"/>
      <c r="O73" s="114"/>
    </row>
    <row r="74" spans="1:15" ht="19.5" customHeight="1">
      <c r="A74" s="196">
        <v>66</v>
      </c>
      <c r="B74" s="222" t="s">
        <v>660</v>
      </c>
      <c r="C74" s="216">
        <v>6</v>
      </c>
      <c r="D74" s="223" t="s">
        <v>418</v>
      </c>
      <c r="E74" s="222" t="s">
        <v>64</v>
      </c>
      <c r="F74" s="211">
        <v>0</v>
      </c>
      <c r="G74" s="211">
        <v>0</v>
      </c>
      <c r="H74" s="211">
        <v>0</v>
      </c>
      <c r="I74" s="211">
        <v>0</v>
      </c>
      <c r="J74" s="119">
        <f t="shared" si="1"/>
        <v>0</v>
      </c>
      <c r="K74" s="196">
        <v>1</v>
      </c>
      <c r="L74" s="196"/>
      <c r="M74" s="196"/>
      <c r="N74" s="119"/>
      <c r="O74" s="114"/>
    </row>
    <row r="75" spans="1:15" ht="19.5" customHeight="1">
      <c r="A75" s="196">
        <v>67</v>
      </c>
      <c r="B75" s="202" t="s">
        <v>661</v>
      </c>
      <c r="C75" s="6">
        <v>9</v>
      </c>
      <c r="D75" s="106" t="s">
        <v>64</v>
      </c>
      <c r="E75" s="202" t="s">
        <v>64</v>
      </c>
      <c r="F75" s="6">
        <v>1</v>
      </c>
      <c r="G75" s="6">
        <v>0</v>
      </c>
      <c r="H75" s="6">
        <v>0</v>
      </c>
      <c r="I75" s="6">
        <v>1</v>
      </c>
      <c r="J75" s="119">
        <f t="shared" si="1"/>
        <v>2</v>
      </c>
      <c r="K75" s="6"/>
      <c r="L75" s="6"/>
      <c r="M75" s="119">
        <v>1</v>
      </c>
      <c r="N75" s="119"/>
      <c r="O75" s="114"/>
    </row>
    <row r="76" spans="1:15" ht="19.5" customHeight="1">
      <c r="A76" s="196">
        <v>68</v>
      </c>
      <c r="B76" s="202" t="s">
        <v>662</v>
      </c>
      <c r="C76" s="6">
        <v>6</v>
      </c>
      <c r="D76" s="106" t="s">
        <v>68</v>
      </c>
      <c r="E76" s="202" t="s">
        <v>64</v>
      </c>
      <c r="F76" s="6">
        <v>1</v>
      </c>
      <c r="G76" s="6">
        <v>0</v>
      </c>
      <c r="H76" s="6">
        <v>0</v>
      </c>
      <c r="I76" s="6">
        <v>1</v>
      </c>
      <c r="J76" s="119">
        <f t="shared" si="1"/>
        <v>2</v>
      </c>
      <c r="K76" s="6"/>
      <c r="L76" s="6"/>
      <c r="M76" s="119">
        <v>1</v>
      </c>
      <c r="N76" s="119"/>
      <c r="O76" s="114"/>
    </row>
    <row r="77" spans="1:15" ht="19.5" customHeight="1">
      <c r="A77" s="196">
        <v>69</v>
      </c>
      <c r="B77" s="222" t="s">
        <v>663</v>
      </c>
      <c r="C77" s="216">
        <v>7</v>
      </c>
      <c r="D77" s="223" t="s">
        <v>68</v>
      </c>
      <c r="E77" s="222" t="s">
        <v>64</v>
      </c>
      <c r="F77" s="211">
        <v>1</v>
      </c>
      <c r="G77" s="211">
        <v>1</v>
      </c>
      <c r="H77" s="211">
        <v>1</v>
      </c>
      <c r="I77" s="211">
        <v>0</v>
      </c>
      <c r="J77" s="119">
        <f t="shared" si="1"/>
        <v>3</v>
      </c>
      <c r="K77" s="196">
        <v>1</v>
      </c>
      <c r="L77" s="196"/>
      <c r="M77" s="196"/>
      <c r="N77" s="196"/>
      <c r="O77" s="114"/>
    </row>
    <row r="78" spans="1:15" ht="19.5" customHeight="1">
      <c r="A78" s="196">
        <v>70</v>
      </c>
      <c r="B78" s="202" t="s">
        <v>664</v>
      </c>
      <c r="C78" s="6">
        <v>6</v>
      </c>
      <c r="D78" s="106" t="s">
        <v>450</v>
      </c>
      <c r="E78" s="202" t="s">
        <v>64</v>
      </c>
      <c r="F78" s="6">
        <v>1</v>
      </c>
      <c r="G78" s="6">
        <v>1</v>
      </c>
      <c r="H78" s="6">
        <v>1</v>
      </c>
      <c r="I78" s="6">
        <v>0</v>
      </c>
      <c r="J78" s="119">
        <f t="shared" si="1"/>
        <v>3</v>
      </c>
      <c r="K78" s="6"/>
      <c r="L78" s="6"/>
      <c r="M78" s="119">
        <v>1</v>
      </c>
      <c r="N78" s="196"/>
      <c r="O78" s="114"/>
    </row>
    <row r="79" spans="1:15" ht="19.5" customHeight="1">
      <c r="A79" s="196">
        <v>71</v>
      </c>
      <c r="B79" s="222" t="s">
        <v>665</v>
      </c>
      <c r="C79" s="216">
        <v>8</v>
      </c>
      <c r="D79" s="223" t="s">
        <v>450</v>
      </c>
      <c r="E79" s="222" t="s">
        <v>64</v>
      </c>
      <c r="F79" s="211">
        <v>0</v>
      </c>
      <c r="G79" s="211">
        <v>0</v>
      </c>
      <c r="H79" s="211">
        <v>0</v>
      </c>
      <c r="I79" s="211">
        <v>0</v>
      </c>
      <c r="J79" s="119">
        <f t="shared" si="1"/>
        <v>0</v>
      </c>
      <c r="K79" s="196">
        <v>1</v>
      </c>
      <c r="L79" s="196"/>
      <c r="M79" s="196"/>
      <c r="N79" s="196">
        <v>1</v>
      </c>
      <c r="O79" s="114"/>
    </row>
    <row r="80" spans="1:15" ht="19.5" customHeight="1">
      <c r="A80" s="196">
        <v>72</v>
      </c>
      <c r="B80" s="222" t="s">
        <v>666</v>
      </c>
      <c r="C80" s="216">
        <v>9</v>
      </c>
      <c r="D80" s="223" t="s">
        <v>65</v>
      </c>
      <c r="E80" s="222" t="s">
        <v>64</v>
      </c>
      <c r="F80" s="211">
        <v>1</v>
      </c>
      <c r="G80" s="211">
        <v>1</v>
      </c>
      <c r="H80" s="211">
        <v>1</v>
      </c>
      <c r="I80" s="211">
        <v>0</v>
      </c>
      <c r="J80" s="119">
        <f t="shared" si="1"/>
        <v>3</v>
      </c>
      <c r="K80" s="196">
        <v>1</v>
      </c>
      <c r="L80" s="196"/>
      <c r="M80" s="196"/>
      <c r="N80" s="119">
        <v>1</v>
      </c>
      <c r="O80" s="114"/>
    </row>
    <row r="81" spans="1:15" ht="19.5" customHeight="1">
      <c r="A81" s="196">
        <v>73</v>
      </c>
      <c r="B81" s="202" t="s">
        <v>667</v>
      </c>
      <c r="C81" s="6">
        <v>4</v>
      </c>
      <c r="D81" s="106" t="s">
        <v>72</v>
      </c>
      <c r="E81" s="202" t="s">
        <v>64</v>
      </c>
      <c r="F81" s="6">
        <v>1</v>
      </c>
      <c r="G81" s="6">
        <v>1</v>
      </c>
      <c r="H81" s="6">
        <v>0</v>
      </c>
      <c r="I81" s="6">
        <v>1</v>
      </c>
      <c r="J81" s="119">
        <f t="shared" si="1"/>
        <v>3</v>
      </c>
      <c r="K81" s="119"/>
      <c r="L81" s="119"/>
      <c r="M81" s="119">
        <v>1</v>
      </c>
      <c r="N81" s="196"/>
      <c r="O81" s="114"/>
    </row>
    <row r="82" spans="1:15" ht="19.5" customHeight="1">
      <c r="A82" s="196">
        <v>74</v>
      </c>
      <c r="B82" s="202" t="s">
        <v>668</v>
      </c>
      <c r="C82" s="6">
        <v>6</v>
      </c>
      <c r="D82" s="106" t="s">
        <v>72</v>
      </c>
      <c r="E82" s="202" t="s">
        <v>64</v>
      </c>
      <c r="F82" s="6">
        <v>1</v>
      </c>
      <c r="G82" s="6">
        <v>0</v>
      </c>
      <c r="H82" s="6">
        <v>0</v>
      </c>
      <c r="I82" s="6">
        <v>1</v>
      </c>
      <c r="J82" s="119">
        <f t="shared" si="1"/>
        <v>2</v>
      </c>
      <c r="K82" s="211"/>
      <c r="L82" s="211"/>
      <c r="M82" s="119">
        <v>1</v>
      </c>
      <c r="N82" s="119"/>
      <c r="O82" s="114"/>
    </row>
    <row r="83" spans="1:15" s="3" customFormat="1" ht="19.5" customHeight="1">
      <c r="A83" s="196">
        <v>75</v>
      </c>
      <c r="B83" s="224" t="s">
        <v>669</v>
      </c>
      <c r="C83" s="225">
        <v>9</v>
      </c>
      <c r="D83" s="224" t="s">
        <v>89</v>
      </c>
      <c r="E83" s="224" t="s">
        <v>105</v>
      </c>
      <c r="F83" s="216">
        <v>1</v>
      </c>
      <c r="G83" s="216">
        <v>1</v>
      </c>
      <c r="H83" s="216">
        <v>1</v>
      </c>
      <c r="I83" s="216">
        <v>0</v>
      </c>
      <c r="J83" s="119">
        <f t="shared" si="1"/>
        <v>3</v>
      </c>
      <c r="K83" s="196">
        <v>1</v>
      </c>
      <c r="L83" s="196"/>
      <c r="M83" s="196"/>
      <c r="N83" s="196"/>
      <c r="O83" s="114"/>
    </row>
    <row r="84" spans="1:15" s="3" customFormat="1" ht="19.5" customHeight="1">
      <c r="A84" s="196">
        <v>76</v>
      </c>
      <c r="B84" s="224" t="s">
        <v>670</v>
      </c>
      <c r="C84" s="225">
        <v>10</v>
      </c>
      <c r="D84" s="224" t="s">
        <v>105</v>
      </c>
      <c r="E84" s="224" t="s">
        <v>105</v>
      </c>
      <c r="F84" s="216">
        <v>1</v>
      </c>
      <c r="G84" s="216">
        <v>1</v>
      </c>
      <c r="H84" s="216">
        <v>1</v>
      </c>
      <c r="I84" s="216">
        <v>0</v>
      </c>
      <c r="J84" s="119">
        <f t="shared" si="1"/>
        <v>3</v>
      </c>
      <c r="K84" s="196">
        <v>1</v>
      </c>
      <c r="L84" s="196"/>
      <c r="M84" s="196"/>
      <c r="N84" s="196">
        <v>1</v>
      </c>
      <c r="O84" s="114"/>
    </row>
    <row r="85" spans="1:15" ht="19.5" customHeight="1">
      <c r="A85" s="196">
        <v>77</v>
      </c>
      <c r="B85" s="226" t="s">
        <v>671</v>
      </c>
      <c r="C85" s="227">
        <v>1</v>
      </c>
      <c r="D85" s="226" t="s">
        <v>125</v>
      </c>
      <c r="E85" s="226" t="s">
        <v>141</v>
      </c>
      <c r="F85" s="227">
        <v>1</v>
      </c>
      <c r="G85" s="227">
        <v>1</v>
      </c>
      <c r="H85" s="227">
        <v>0</v>
      </c>
      <c r="I85" s="227">
        <v>1</v>
      </c>
      <c r="J85" s="119">
        <f t="shared" si="1"/>
        <v>3</v>
      </c>
      <c r="K85" s="196">
        <v>1</v>
      </c>
      <c r="L85" s="196"/>
      <c r="M85" s="196"/>
      <c r="N85" s="119"/>
      <c r="O85" s="114"/>
    </row>
    <row r="86" spans="1:15" ht="19.5" customHeight="1">
      <c r="A86" s="196">
        <v>78</v>
      </c>
      <c r="B86" s="201" t="s">
        <v>672</v>
      </c>
      <c r="C86" s="216">
        <v>1</v>
      </c>
      <c r="D86" s="228" t="s">
        <v>494</v>
      </c>
      <c r="E86" s="228" t="s">
        <v>141</v>
      </c>
      <c r="F86" s="6">
        <v>1</v>
      </c>
      <c r="G86" s="6">
        <v>1</v>
      </c>
      <c r="H86" s="6">
        <v>1</v>
      </c>
      <c r="I86" s="6">
        <v>0</v>
      </c>
      <c r="J86" s="119">
        <f t="shared" si="1"/>
        <v>3</v>
      </c>
      <c r="K86" s="6"/>
      <c r="L86" s="6"/>
      <c r="M86" s="119">
        <v>1</v>
      </c>
      <c r="N86" s="119"/>
      <c r="O86" s="114"/>
    </row>
    <row r="87" spans="1:15" ht="19.5" customHeight="1">
      <c r="A87" s="196">
        <v>79</v>
      </c>
      <c r="B87" s="201" t="s">
        <v>673</v>
      </c>
      <c r="C87" s="216">
        <v>2</v>
      </c>
      <c r="D87" s="228" t="s">
        <v>494</v>
      </c>
      <c r="E87" s="228" t="s">
        <v>141</v>
      </c>
      <c r="F87" s="6">
        <v>1</v>
      </c>
      <c r="G87" s="6">
        <v>0</v>
      </c>
      <c r="H87" s="6">
        <v>1</v>
      </c>
      <c r="I87" s="6">
        <v>1</v>
      </c>
      <c r="J87" s="119">
        <f t="shared" si="1"/>
        <v>3</v>
      </c>
      <c r="K87" s="211"/>
      <c r="L87" s="211"/>
      <c r="M87" s="119">
        <v>1</v>
      </c>
      <c r="N87" s="119"/>
      <c r="O87" s="114"/>
    </row>
    <row r="88" spans="1:15" s="229" customFormat="1" ht="19.5" customHeight="1">
      <c r="A88" s="196">
        <v>80</v>
      </c>
      <c r="B88" s="201" t="s">
        <v>674</v>
      </c>
      <c r="C88" s="216">
        <v>7</v>
      </c>
      <c r="D88" s="228" t="s">
        <v>494</v>
      </c>
      <c r="E88" s="228" t="s">
        <v>141</v>
      </c>
      <c r="F88" s="6">
        <v>1</v>
      </c>
      <c r="G88" s="6">
        <v>0</v>
      </c>
      <c r="H88" s="6">
        <v>1</v>
      </c>
      <c r="I88" s="6">
        <v>1</v>
      </c>
      <c r="J88" s="119">
        <f t="shared" si="1"/>
        <v>3</v>
      </c>
      <c r="K88" s="119"/>
      <c r="L88" s="119"/>
      <c r="M88" s="119">
        <v>1</v>
      </c>
      <c r="N88" s="119"/>
      <c r="O88" s="114"/>
    </row>
    <row r="89" spans="1:15" s="229" customFormat="1" ht="19.5" customHeight="1">
      <c r="A89" s="196">
        <v>81</v>
      </c>
      <c r="B89" s="201" t="s">
        <v>675</v>
      </c>
      <c r="C89" s="216">
        <v>4</v>
      </c>
      <c r="D89" s="228" t="s">
        <v>122</v>
      </c>
      <c r="E89" s="228" t="s">
        <v>141</v>
      </c>
      <c r="F89" s="6">
        <v>1</v>
      </c>
      <c r="G89" s="6">
        <v>1</v>
      </c>
      <c r="H89" s="6">
        <v>0</v>
      </c>
      <c r="I89" s="6">
        <v>0</v>
      </c>
      <c r="J89" s="119">
        <f t="shared" si="1"/>
        <v>2</v>
      </c>
      <c r="K89" s="6"/>
      <c r="L89" s="6"/>
      <c r="M89" s="119">
        <v>1</v>
      </c>
      <c r="N89" s="119"/>
      <c r="O89" s="114"/>
    </row>
    <row r="90" spans="1:15" s="229" customFormat="1" ht="19.5" customHeight="1">
      <c r="A90" s="196">
        <v>82</v>
      </c>
      <c r="B90" s="201" t="s">
        <v>676</v>
      </c>
      <c r="C90" s="216">
        <v>6</v>
      </c>
      <c r="D90" s="228" t="s">
        <v>122</v>
      </c>
      <c r="E90" s="228" t="s">
        <v>141</v>
      </c>
      <c r="F90" s="6">
        <v>1</v>
      </c>
      <c r="G90" s="6">
        <v>1</v>
      </c>
      <c r="H90" s="6">
        <v>0</v>
      </c>
      <c r="I90" s="6">
        <v>0</v>
      </c>
      <c r="J90" s="119">
        <f t="shared" si="1"/>
        <v>2</v>
      </c>
      <c r="K90" s="6"/>
      <c r="L90" s="6"/>
      <c r="M90" s="119">
        <v>1</v>
      </c>
      <c r="N90" s="119"/>
      <c r="O90" s="114"/>
    </row>
    <row r="91" spans="1:15" s="229" customFormat="1" ht="19.5" customHeight="1">
      <c r="A91" s="196">
        <v>83</v>
      </c>
      <c r="B91" s="201" t="s">
        <v>677</v>
      </c>
      <c r="C91" s="216">
        <v>10</v>
      </c>
      <c r="D91" s="228" t="s">
        <v>122</v>
      </c>
      <c r="E91" s="228" t="s">
        <v>141</v>
      </c>
      <c r="F91" s="6">
        <v>0</v>
      </c>
      <c r="G91" s="6">
        <v>0</v>
      </c>
      <c r="H91" s="6">
        <v>0</v>
      </c>
      <c r="I91" s="6">
        <v>0</v>
      </c>
      <c r="J91" s="119">
        <f t="shared" si="1"/>
        <v>0</v>
      </c>
      <c r="K91" s="6"/>
      <c r="L91" s="6"/>
      <c r="M91" s="119">
        <v>1</v>
      </c>
      <c r="N91" s="119"/>
      <c r="O91" s="114"/>
    </row>
    <row r="92" spans="1:15" s="229" customFormat="1" ht="19.5" customHeight="1">
      <c r="A92" s="196">
        <v>84</v>
      </c>
      <c r="B92" s="201" t="s">
        <v>678</v>
      </c>
      <c r="C92" s="216">
        <v>2</v>
      </c>
      <c r="D92" s="228" t="s">
        <v>123</v>
      </c>
      <c r="E92" s="228" t="s">
        <v>141</v>
      </c>
      <c r="F92" s="6">
        <v>1</v>
      </c>
      <c r="G92" s="6">
        <v>0</v>
      </c>
      <c r="H92" s="6">
        <v>1</v>
      </c>
      <c r="I92" s="6">
        <v>1</v>
      </c>
      <c r="J92" s="119">
        <f t="shared" si="1"/>
        <v>3</v>
      </c>
      <c r="K92" s="211"/>
      <c r="L92" s="211"/>
      <c r="M92" s="119">
        <v>1</v>
      </c>
      <c r="N92" s="119"/>
      <c r="O92" s="114"/>
    </row>
    <row r="93" spans="1:15" s="229" customFormat="1" ht="19.5" customHeight="1">
      <c r="A93" s="196">
        <v>85</v>
      </c>
      <c r="B93" s="201" t="s">
        <v>679</v>
      </c>
      <c r="C93" s="216">
        <v>4</v>
      </c>
      <c r="D93" s="228" t="s">
        <v>123</v>
      </c>
      <c r="E93" s="228" t="s">
        <v>141</v>
      </c>
      <c r="F93" s="6">
        <v>1</v>
      </c>
      <c r="G93" s="6">
        <v>0</v>
      </c>
      <c r="H93" s="6">
        <v>1</v>
      </c>
      <c r="I93" s="6">
        <v>1</v>
      </c>
      <c r="J93" s="119">
        <f t="shared" si="1"/>
        <v>3</v>
      </c>
      <c r="K93" s="119"/>
      <c r="L93" s="119"/>
      <c r="M93" s="119">
        <v>1</v>
      </c>
      <c r="N93" s="196"/>
      <c r="O93" s="114"/>
    </row>
    <row r="94" spans="1:15" s="229" customFormat="1" ht="19.5" customHeight="1">
      <c r="A94" s="196">
        <v>86</v>
      </c>
      <c r="B94" s="201" t="s">
        <v>680</v>
      </c>
      <c r="C94" s="216">
        <v>13</v>
      </c>
      <c r="D94" s="228" t="s">
        <v>123</v>
      </c>
      <c r="E94" s="228" t="s">
        <v>141</v>
      </c>
      <c r="F94" s="6">
        <v>1</v>
      </c>
      <c r="G94" s="6">
        <v>1</v>
      </c>
      <c r="H94" s="6">
        <v>1</v>
      </c>
      <c r="I94" s="6">
        <v>0</v>
      </c>
      <c r="J94" s="119">
        <f t="shared" si="1"/>
        <v>3</v>
      </c>
      <c r="K94" s="211"/>
      <c r="L94" s="211"/>
      <c r="M94" s="119">
        <v>1</v>
      </c>
      <c r="N94" s="119"/>
      <c r="O94" s="114"/>
    </row>
    <row r="95" spans="1:15" s="229" customFormat="1" ht="19.5" customHeight="1">
      <c r="A95" s="196">
        <v>87</v>
      </c>
      <c r="B95" s="201" t="s">
        <v>681</v>
      </c>
      <c r="C95" s="216">
        <v>15</v>
      </c>
      <c r="D95" s="228" t="s">
        <v>36</v>
      </c>
      <c r="E95" s="228" t="s">
        <v>141</v>
      </c>
      <c r="F95" s="6">
        <v>0</v>
      </c>
      <c r="G95" s="6">
        <v>0</v>
      </c>
      <c r="H95" s="6">
        <v>0</v>
      </c>
      <c r="I95" s="6">
        <v>0</v>
      </c>
      <c r="J95" s="119">
        <f t="shared" si="1"/>
        <v>0</v>
      </c>
      <c r="K95" s="6"/>
      <c r="L95" s="6"/>
      <c r="M95" s="119">
        <v>1</v>
      </c>
      <c r="N95" s="119"/>
      <c r="O95" s="114"/>
    </row>
    <row r="96" spans="1:15" s="229" customFormat="1" ht="19.5" customHeight="1">
      <c r="A96" s="196">
        <v>88</v>
      </c>
      <c r="B96" s="201" t="s">
        <v>682</v>
      </c>
      <c r="C96" s="216">
        <v>26</v>
      </c>
      <c r="D96" s="228" t="s">
        <v>36</v>
      </c>
      <c r="E96" s="228" t="s">
        <v>141</v>
      </c>
      <c r="F96" s="6">
        <v>0</v>
      </c>
      <c r="G96" s="6">
        <v>0</v>
      </c>
      <c r="H96" s="6">
        <v>0</v>
      </c>
      <c r="I96" s="6">
        <v>0</v>
      </c>
      <c r="J96" s="119">
        <f t="shared" si="1"/>
        <v>0</v>
      </c>
      <c r="K96" s="6"/>
      <c r="L96" s="6"/>
      <c r="M96" s="119">
        <v>1</v>
      </c>
      <c r="N96" s="119"/>
      <c r="O96" s="114"/>
    </row>
    <row r="97" spans="1:15" s="229" customFormat="1" ht="19.5" customHeight="1">
      <c r="A97" s="196">
        <v>89</v>
      </c>
      <c r="B97" s="226" t="s">
        <v>683</v>
      </c>
      <c r="C97" s="227">
        <v>5</v>
      </c>
      <c r="D97" s="226" t="s">
        <v>117</v>
      </c>
      <c r="E97" s="226" t="s">
        <v>141</v>
      </c>
      <c r="F97" s="227">
        <v>1</v>
      </c>
      <c r="G97" s="227">
        <v>1</v>
      </c>
      <c r="H97" s="227">
        <v>0</v>
      </c>
      <c r="I97" s="227">
        <v>1</v>
      </c>
      <c r="J97" s="119">
        <f t="shared" si="1"/>
        <v>3</v>
      </c>
      <c r="K97" s="196">
        <v>1</v>
      </c>
      <c r="L97" s="196"/>
      <c r="M97" s="196"/>
      <c r="N97" s="119">
        <v>1</v>
      </c>
      <c r="O97" s="114"/>
    </row>
    <row r="98" spans="1:15" s="229" customFormat="1" ht="19.5" customHeight="1">
      <c r="A98" s="196">
        <v>90</v>
      </c>
      <c r="B98" s="201" t="s">
        <v>684</v>
      </c>
      <c r="C98" s="216">
        <v>1</v>
      </c>
      <c r="D98" s="228" t="s">
        <v>127</v>
      </c>
      <c r="E98" s="228" t="s">
        <v>141</v>
      </c>
      <c r="F98" s="6">
        <v>1</v>
      </c>
      <c r="G98" s="6">
        <v>1</v>
      </c>
      <c r="H98" s="6">
        <v>0</v>
      </c>
      <c r="I98" s="6">
        <v>1</v>
      </c>
      <c r="J98" s="119">
        <f t="shared" si="1"/>
        <v>3</v>
      </c>
      <c r="K98" s="6"/>
      <c r="L98" s="6"/>
      <c r="M98" s="119">
        <v>1</v>
      </c>
      <c r="N98" s="119"/>
      <c r="O98" s="114"/>
    </row>
    <row r="99" spans="1:15" s="229" customFormat="1" ht="19.5" customHeight="1">
      <c r="A99" s="196">
        <v>91</v>
      </c>
      <c r="B99" s="201" t="s">
        <v>685</v>
      </c>
      <c r="C99" s="216">
        <v>12</v>
      </c>
      <c r="D99" s="228" t="s">
        <v>141</v>
      </c>
      <c r="E99" s="228" t="s">
        <v>141</v>
      </c>
      <c r="F99" s="6">
        <v>0</v>
      </c>
      <c r="G99" s="6">
        <v>0</v>
      </c>
      <c r="H99" s="6">
        <v>0</v>
      </c>
      <c r="I99" s="6">
        <v>0</v>
      </c>
      <c r="J99" s="119">
        <f t="shared" si="1"/>
        <v>0</v>
      </c>
      <c r="K99" s="6"/>
      <c r="L99" s="6"/>
      <c r="M99" s="119">
        <v>1</v>
      </c>
      <c r="N99" s="119"/>
      <c r="O99" s="114"/>
    </row>
    <row r="100" spans="1:15" s="229" customFormat="1" ht="19.5" customHeight="1">
      <c r="A100" s="196">
        <v>92</v>
      </c>
      <c r="B100" s="201" t="s">
        <v>686</v>
      </c>
      <c r="C100" s="216">
        <v>11</v>
      </c>
      <c r="D100" s="228" t="s">
        <v>118</v>
      </c>
      <c r="E100" s="228" t="s">
        <v>141</v>
      </c>
      <c r="F100" s="6">
        <v>1</v>
      </c>
      <c r="G100" s="6">
        <v>1</v>
      </c>
      <c r="H100" s="6">
        <v>1</v>
      </c>
      <c r="I100" s="6">
        <v>0</v>
      </c>
      <c r="J100" s="119">
        <f t="shared" si="1"/>
        <v>3</v>
      </c>
      <c r="K100" s="6"/>
      <c r="L100" s="6"/>
      <c r="M100" s="119">
        <v>1</v>
      </c>
      <c r="N100" s="196"/>
      <c r="O100" s="114"/>
    </row>
    <row r="101" spans="1:15" s="229" customFormat="1" ht="19.5" customHeight="1">
      <c r="A101" s="196">
        <v>93</v>
      </c>
      <c r="B101" s="201" t="s">
        <v>687</v>
      </c>
      <c r="C101" s="216">
        <v>16</v>
      </c>
      <c r="D101" s="228" t="s">
        <v>118</v>
      </c>
      <c r="E101" s="228" t="s">
        <v>141</v>
      </c>
      <c r="F101" s="6">
        <v>1</v>
      </c>
      <c r="G101" s="6">
        <v>1</v>
      </c>
      <c r="H101" s="6">
        <v>1</v>
      </c>
      <c r="I101" s="6">
        <v>0</v>
      </c>
      <c r="J101" s="119">
        <f t="shared" si="1"/>
        <v>3</v>
      </c>
      <c r="K101" s="6"/>
      <c r="L101" s="6"/>
      <c r="M101" s="119">
        <v>1</v>
      </c>
      <c r="N101" s="119"/>
      <c r="O101" s="114"/>
    </row>
    <row r="102" spans="1:15" s="229" customFormat="1" ht="19.5" customHeight="1">
      <c r="A102" s="196">
        <v>94</v>
      </c>
      <c r="B102" s="201" t="s">
        <v>688</v>
      </c>
      <c r="C102" s="216">
        <v>1</v>
      </c>
      <c r="D102" s="228" t="s">
        <v>126</v>
      </c>
      <c r="E102" s="228" t="s">
        <v>141</v>
      </c>
      <c r="F102" s="6">
        <v>0</v>
      </c>
      <c r="G102" s="6">
        <v>1</v>
      </c>
      <c r="H102" s="6">
        <v>1</v>
      </c>
      <c r="I102" s="6">
        <v>1</v>
      </c>
      <c r="J102" s="119">
        <f t="shared" si="1"/>
        <v>3</v>
      </c>
      <c r="K102" s="6"/>
      <c r="L102" s="6"/>
      <c r="M102" s="119">
        <v>1</v>
      </c>
      <c r="N102" s="119"/>
      <c r="O102" s="114"/>
    </row>
    <row r="103" spans="1:15" s="229" customFormat="1" ht="19.5" customHeight="1">
      <c r="A103" s="196">
        <v>95</v>
      </c>
      <c r="B103" s="201" t="s">
        <v>689</v>
      </c>
      <c r="C103" s="216">
        <v>1</v>
      </c>
      <c r="D103" s="228" t="s">
        <v>120</v>
      </c>
      <c r="E103" s="228" t="s">
        <v>141</v>
      </c>
      <c r="F103" s="6">
        <v>0</v>
      </c>
      <c r="G103" s="6">
        <v>0</v>
      </c>
      <c r="H103" s="6">
        <v>1</v>
      </c>
      <c r="I103" s="6">
        <v>1</v>
      </c>
      <c r="J103" s="119">
        <f t="shared" si="1"/>
        <v>2</v>
      </c>
      <c r="K103" s="6"/>
      <c r="L103" s="6"/>
      <c r="M103" s="119">
        <v>1</v>
      </c>
      <c r="N103" s="119"/>
      <c r="O103" s="114"/>
    </row>
    <row r="104" spans="1:15" s="229" customFormat="1" ht="19.5" customHeight="1">
      <c r="A104" s="196">
        <v>96</v>
      </c>
      <c r="B104" s="201" t="s">
        <v>690</v>
      </c>
      <c r="C104" s="216">
        <v>6</v>
      </c>
      <c r="D104" s="228" t="s">
        <v>120</v>
      </c>
      <c r="E104" s="228" t="s">
        <v>141</v>
      </c>
      <c r="F104" s="6">
        <v>0</v>
      </c>
      <c r="G104" s="6">
        <v>0</v>
      </c>
      <c r="H104" s="6">
        <v>1</v>
      </c>
      <c r="I104" s="6">
        <v>1</v>
      </c>
      <c r="J104" s="119">
        <f t="shared" si="1"/>
        <v>2</v>
      </c>
      <c r="K104" s="6"/>
      <c r="L104" s="6"/>
      <c r="M104" s="119">
        <v>1</v>
      </c>
      <c r="N104" s="119"/>
      <c r="O104" s="114"/>
    </row>
    <row r="105" spans="1:15" ht="19.5" customHeight="1">
      <c r="A105" s="196"/>
      <c r="B105" s="230"/>
      <c r="C105" s="114"/>
      <c r="D105" s="231"/>
      <c r="E105" s="232"/>
      <c r="F105" s="211"/>
      <c r="G105" s="211"/>
      <c r="H105" s="211"/>
      <c r="I105" s="211"/>
      <c r="J105" s="211"/>
      <c r="K105" s="119"/>
      <c r="L105" s="119"/>
      <c r="M105" s="119"/>
      <c r="N105" s="119"/>
      <c r="O105" s="114"/>
    </row>
    <row r="106" spans="1:10" ht="19.5" customHeight="1">
      <c r="A106" s="233"/>
      <c r="B106" s="234"/>
      <c r="C106" s="120"/>
      <c r="D106" s="235"/>
      <c r="E106" s="236"/>
      <c r="F106" s="233"/>
      <c r="G106" s="233"/>
      <c r="H106" s="233"/>
      <c r="I106" s="233"/>
      <c r="J106" s="233"/>
    </row>
    <row r="107" spans="1:191" ht="19.5" customHeight="1">
      <c r="A107" s="3"/>
      <c r="B107" s="3" t="s">
        <v>691</v>
      </c>
      <c r="C107" s="12"/>
      <c r="D107" s="11"/>
      <c r="E107" s="1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2"/>
      <c r="Q107" s="11"/>
      <c r="R107" s="3"/>
      <c r="S107" s="3"/>
      <c r="T107" s="3"/>
      <c r="U107" s="3"/>
      <c r="V107" s="3"/>
      <c r="W107" s="3"/>
      <c r="X107" s="12"/>
      <c r="Y107" s="11"/>
      <c r="Z107" s="3"/>
      <c r="AA107" s="3"/>
      <c r="AB107" s="3"/>
      <c r="AC107" s="3"/>
      <c r="AD107" s="3"/>
      <c r="AE107" s="3"/>
      <c r="AF107" s="12"/>
      <c r="AG107" s="11"/>
      <c r="AH107" s="3"/>
      <c r="AI107" s="3"/>
      <c r="AJ107" s="3"/>
      <c r="AK107" s="3"/>
      <c r="AL107" s="3"/>
      <c r="AM107" s="3"/>
      <c r="AN107" s="12"/>
      <c r="AO107" s="11"/>
      <c r="AP107" s="3"/>
      <c r="AQ107" s="3"/>
      <c r="AR107" s="3"/>
      <c r="AS107" s="3"/>
      <c r="AT107" s="3"/>
      <c r="AU107" s="3"/>
      <c r="AV107" s="12"/>
      <c r="AW107" s="11"/>
      <c r="AX107" s="3"/>
      <c r="AY107" s="3"/>
      <c r="AZ107" s="3"/>
      <c r="BA107" s="3"/>
      <c r="BB107" s="3"/>
      <c r="BC107" s="3"/>
      <c r="BD107" s="12"/>
      <c r="BE107" s="11"/>
      <c r="BF107" s="3"/>
      <c r="BG107" s="3"/>
      <c r="BH107" s="3"/>
      <c r="BI107" s="3"/>
      <c r="BJ107" s="3"/>
      <c r="BK107" s="3"/>
      <c r="BL107" s="12"/>
      <c r="BM107" s="11"/>
      <c r="BN107" s="3"/>
      <c r="BO107" s="3"/>
      <c r="BP107" s="3"/>
      <c r="BQ107" s="3"/>
      <c r="BR107" s="3"/>
      <c r="BS107" s="3"/>
      <c r="BT107" s="12"/>
      <c r="BU107" s="11"/>
      <c r="BV107" s="3"/>
      <c r="BW107" s="3"/>
      <c r="BX107" s="3"/>
      <c r="BY107" s="3"/>
      <c r="BZ107" s="3"/>
      <c r="CA107" s="3"/>
      <c r="CB107" s="12"/>
      <c r="CC107" s="11"/>
      <c r="CD107" s="3"/>
      <c r="CE107" s="3"/>
      <c r="CF107" s="3"/>
      <c r="CG107" s="3"/>
      <c r="CH107" s="3"/>
      <c r="CI107" s="3"/>
      <c r="CJ107" s="12"/>
      <c r="CK107" s="11"/>
      <c r="CL107" s="3"/>
      <c r="CM107" s="3"/>
      <c r="CN107" s="3"/>
      <c r="CO107" s="3"/>
      <c r="CP107" s="3"/>
      <c r="CQ107" s="3"/>
      <c r="CR107" s="12"/>
      <c r="CS107" s="11"/>
      <c r="CT107" s="3"/>
      <c r="CU107" s="3"/>
      <c r="CV107" s="3"/>
      <c r="CW107" s="3"/>
      <c r="CX107" s="3"/>
      <c r="CY107" s="3"/>
      <c r="CZ107" s="12"/>
      <c r="DA107" s="11"/>
      <c r="DB107" s="3"/>
      <c r="DC107" s="3"/>
      <c r="DD107" s="3"/>
      <c r="DE107" s="3"/>
      <c r="DF107" s="3"/>
      <c r="DG107" s="3"/>
      <c r="DH107" s="12"/>
      <c r="DI107" s="11"/>
      <c r="DJ107" s="3"/>
      <c r="DK107" s="3"/>
      <c r="DL107" s="3"/>
      <c r="DM107" s="3"/>
      <c r="DN107" s="3"/>
      <c r="DO107" s="3"/>
      <c r="DP107" s="12"/>
      <c r="DQ107" s="11"/>
      <c r="DR107" s="3"/>
      <c r="DS107" s="3"/>
      <c r="DT107" s="3"/>
      <c r="DU107" s="3"/>
      <c r="DV107" s="3"/>
      <c r="DW107" s="3"/>
      <c r="DX107" s="12"/>
      <c r="DY107" s="11"/>
      <c r="DZ107" s="3"/>
      <c r="EA107" s="3"/>
      <c r="EB107" s="3"/>
      <c r="EC107" s="3"/>
      <c r="ED107" s="3"/>
      <c r="EE107" s="3"/>
      <c r="EF107" s="12"/>
      <c r="EG107" s="11"/>
      <c r="EH107" s="3"/>
      <c r="EI107" s="3"/>
      <c r="EJ107" s="3"/>
      <c r="EK107" s="3"/>
      <c r="EL107" s="3"/>
      <c r="EM107" s="3"/>
      <c r="EN107" s="12"/>
      <c r="EO107" s="11"/>
      <c r="EP107" s="3"/>
      <c r="EQ107" s="3"/>
      <c r="ER107" s="3"/>
      <c r="ES107" s="3"/>
      <c r="ET107" s="3"/>
      <c r="EU107" s="3"/>
      <c r="EV107" s="12"/>
      <c r="EW107" s="11"/>
      <c r="EX107" s="3"/>
      <c r="EY107" s="3"/>
      <c r="EZ107" s="3"/>
      <c r="FA107" s="3"/>
      <c r="FB107" s="3"/>
      <c r="FC107" s="3"/>
      <c r="FD107" s="12"/>
      <c r="FE107" s="11"/>
      <c r="FF107" s="3"/>
      <c r="FG107" s="3"/>
      <c r="FH107" s="3"/>
      <c r="FI107" s="3"/>
      <c r="FJ107" s="3"/>
      <c r="FK107" s="3"/>
      <c r="FL107" s="12"/>
      <c r="FM107" s="11"/>
      <c r="FN107" s="3"/>
      <c r="FO107" s="3"/>
      <c r="FP107" s="3"/>
      <c r="FQ107" s="3"/>
      <c r="FR107" s="3"/>
      <c r="FS107" s="3"/>
      <c r="FT107" s="12"/>
      <c r="FU107" s="11"/>
      <c r="FV107" s="3"/>
      <c r="FW107" s="3"/>
      <c r="FX107" s="3"/>
      <c r="FY107" s="3"/>
      <c r="FZ107" s="3"/>
      <c r="GA107" s="3"/>
      <c r="GB107" s="12"/>
      <c r="GC107" s="11"/>
      <c r="GD107" s="3"/>
      <c r="GE107" s="3"/>
      <c r="GF107" s="3"/>
      <c r="GG107" s="3"/>
      <c r="GH107" s="3"/>
      <c r="GI107" s="3"/>
    </row>
    <row r="108" spans="1:191" ht="19.5" customHeight="1">
      <c r="A108" s="3"/>
      <c r="B108" s="3"/>
      <c r="C108" s="12"/>
      <c r="D108" s="11"/>
      <c r="E108" s="1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2"/>
      <c r="Q108" s="3"/>
      <c r="R108" s="11"/>
      <c r="S108" s="3"/>
      <c r="T108" s="3"/>
      <c r="U108" s="3"/>
      <c r="V108" s="3"/>
      <c r="W108" s="3"/>
      <c r="X108" s="12"/>
      <c r="Y108" s="3"/>
      <c r="Z108" s="11"/>
      <c r="AA108" s="3"/>
      <c r="AB108" s="3"/>
      <c r="AC108" s="3"/>
      <c r="AD108" s="3"/>
      <c r="AE108" s="3"/>
      <c r="AF108" s="12"/>
      <c r="AG108" s="3"/>
      <c r="AH108" s="11"/>
      <c r="AI108" s="3"/>
      <c r="AJ108" s="3"/>
      <c r="AK108" s="3"/>
      <c r="AL108" s="3"/>
      <c r="AM108" s="3"/>
      <c r="AN108" s="12"/>
      <c r="AO108" s="3"/>
      <c r="AP108" s="11"/>
      <c r="AQ108" s="3"/>
      <c r="AR108" s="3"/>
      <c r="AS108" s="3"/>
      <c r="AT108" s="3"/>
      <c r="AU108" s="3"/>
      <c r="AV108" s="12"/>
      <c r="AW108" s="3"/>
      <c r="AX108" s="11"/>
      <c r="AY108" s="3"/>
      <c r="AZ108" s="3"/>
      <c r="BA108" s="3"/>
      <c r="BB108" s="3"/>
      <c r="BC108" s="3"/>
      <c r="BD108" s="12"/>
      <c r="BE108" s="3"/>
      <c r="BF108" s="11"/>
      <c r="BG108" s="3"/>
      <c r="BH108" s="3"/>
      <c r="BI108" s="3"/>
      <c r="BJ108" s="3"/>
      <c r="BK108" s="3"/>
      <c r="BL108" s="12"/>
      <c r="BM108" s="3"/>
      <c r="BN108" s="11"/>
      <c r="BO108" s="3"/>
      <c r="BP108" s="3"/>
      <c r="BQ108" s="3"/>
      <c r="BR108" s="3"/>
      <c r="BS108" s="3"/>
      <c r="BT108" s="12"/>
      <c r="BU108" s="3"/>
      <c r="BV108" s="11"/>
      <c r="BW108" s="3"/>
      <c r="BX108" s="3"/>
      <c r="BY108" s="3"/>
      <c r="BZ108" s="3"/>
      <c r="CA108" s="3"/>
      <c r="CB108" s="12"/>
      <c r="CC108" s="3"/>
      <c r="CD108" s="11"/>
      <c r="CE108" s="3"/>
      <c r="CF108" s="3"/>
      <c r="CG108" s="3"/>
      <c r="CH108" s="3"/>
      <c r="CI108" s="3"/>
      <c r="CJ108" s="12"/>
      <c r="CK108" s="3"/>
      <c r="CL108" s="11"/>
      <c r="CM108" s="3"/>
      <c r="CN108" s="3"/>
      <c r="CO108" s="3"/>
      <c r="CP108" s="3"/>
      <c r="CQ108" s="3"/>
      <c r="CR108" s="12"/>
      <c r="CS108" s="3"/>
      <c r="CT108" s="11"/>
      <c r="CU108" s="3"/>
      <c r="CV108" s="3"/>
      <c r="CW108" s="3"/>
      <c r="CX108" s="3"/>
      <c r="CY108" s="3"/>
      <c r="CZ108" s="12"/>
      <c r="DA108" s="3"/>
      <c r="DB108" s="11"/>
      <c r="DC108" s="3"/>
      <c r="DD108" s="3"/>
      <c r="DE108" s="3"/>
      <c r="DF108" s="3"/>
      <c r="DG108" s="3"/>
      <c r="DH108" s="12"/>
      <c r="DI108" s="3"/>
      <c r="DJ108" s="11"/>
      <c r="DK108" s="3"/>
      <c r="DL108" s="3"/>
      <c r="DM108" s="3"/>
      <c r="DN108" s="3"/>
      <c r="DO108" s="3"/>
      <c r="DP108" s="12"/>
      <c r="DQ108" s="3"/>
      <c r="DR108" s="11"/>
      <c r="DS108" s="3"/>
      <c r="DT108" s="3"/>
      <c r="DU108" s="3"/>
      <c r="DV108" s="3"/>
      <c r="DW108" s="3"/>
      <c r="DX108" s="12"/>
      <c r="DY108" s="3"/>
      <c r="DZ108" s="11"/>
      <c r="EA108" s="3"/>
      <c r="EB108" s="3"/>
      <c r="EC108" s="3"/>
      <c r="ED108" s="3"/>
      <c r="EE108" s="3"/>
      <c r="EF108" s="12"/>
      <c r="EG108" s="3"/>
      <c r="EH108" s="11"/>
      <c r="EI108" s="3"/>
      <c r="EJ108" s="3"/>
      <c r="EK108" s="3"/>
      <c r="EL108" s="3"/>
      <c r="EM108" s="3"/>
      <c r="EN108" s="12"/>
      <c r="EO108" s="3"/>
      <c r="EP108" s="11"/>
      <c r="EQ108" s="3"/>
      <c r="ER108" s="3"/>
      <c r="ES108" s="3"/>
      <c r="ET108" s="3"/>
      <c r="EU108" s="3"/>
      <c r="EV108" s="12"/>
      <c r="EW108" s="3"/>
      <c r="EX108" s="11"/>
      <c r="EY108" s="3"/>
      <c r="EZ108" s="3"/>
      <c r="FA108" s="3"/>
      <c r="FB108" s="3"/>
      <c r="FC108" s="3"/>
      <c r="FD108" s="12"/>
      <c r="FE108" s="3"/>
      <c r="FF108" s="11"/>
      <c r="FG108" s="3"/>
      <c r="FH108" s="3"/>
      <c r="FI108" s="3"/>
      <c r="FJ108" s="3"/>
      <c r="FK108" s="3"/>
      <c r="FL108" s="12"/>
      <c r="FM108" s="3"/>
      <c r="FN108" s="11"/>
      <c r="FO108" s="3"/>
      <c r="FP108" s="3"/>
      <c r="FQ108" s="3"/>
      <c r="FR108" s="3"/>
      <c r="FS108" s="3"/>
      <c r="FT108" s="12"/>
      <c r="FU108" s="3"/>
      <c r="FV108" s="11"/>
      <c r="FW108" s="3"/>
      <c r="FX108" s="3"/>
      <c r="FY108" s="3"/>
      <c r="FZ108" s="3"/>
      <c r="GA108" s="3"/>
      <c r="GB108" s="12"/>
      <c r="GC108" s="3"/>
      <c r="GD108" s="11"/>
      <c r="GE108" s="3"/>
      <c r="GF108" s="3"/>
      <c r="GG108" s="3"/>
      <c r="GH108" s="3"/>
      <c r="GI108" s="3"/>
    </row>
    <row r="109" spans="1:196" ht="19.5" customHeight="1">
      <c r="A109" s="237"/>
      <c r="B109" s="238"/>
      <c r="C109" s="11"/>
      <c r="D109" s="11"/>
      <c r="E109" s="11"/>
      <c r="F109" s="3"/>
      <c r="G109" s="3"/>
      <c r="H109" s="3"/>
      <c r="I109" s="3"/>
      <c r="J109" s="3"/>
      <c r="K109" s="3"/>
      <c r="L109" s="3"/>
      <c r="M109" s="3"/>
      <c r="N109" s="3"/>
      <c r="O109" s="11"/>
      <c r="P109" s="3"/>
      <c r="Q109" s="3"/>
      <c r="R109" s="3"/>
      <c r="S109" s="3"/>
      <c r="T109" s="3"/>
      <c r="U109" s="12"/>
      <c r="V109" s="3"/>
      <c r="W109" s="11"/>
      <c r="X109" s="3"/>
      <c r="Y109" s="3"/>
      <c r="Z109" s="3"/>
      <c r="AA109" s="3"/>
      <c r="AB109" s="3"/>
      <c r="AC109" s="12"/>
      <c r="AD109" s="3"/>
      <c r="AE109" s="11"/>
      <c r="AF109" s="3"/>
      <c r="AG109" s="3"/>
      <c r="AH109" s="3"/>
      <c r="AI109" s="3"/>
      <c r="AJ109" s="3"/>
      <c r="AK109" s="12"/>
      <c r="AL109" s="3"/>
      <c r="AM109" s="11"/>
      <c r="AN109" s="3"/>
      <c r="AO109" s="3"/>
      <c r="AP109" s="3"/>
      <c r="AQ109" s="3"/>
      <c r="AR109" s="3"/>
      <c r="AS109" s="12"/>
      <c r="AT109" s="3"/>
      <c r="AU109" s="11"/>
      <c r="AV109" s="3"/>
      <c r="AW109" s="3"/>
      <c r="AX109" s="3"/>
      <c r="AY109" s="3"/>
      <c r="AZ109" s="3"/>
      <c r="BA109" s="12"/>
      <c r="BB109" s="3"/>
      <c r="BC109" s="11"/>
      <c r="BD109" s="3"/>
      <c r="BE109" s="3"/>
      <c r="BF109" s="3"/>
      <c r="BG109" s="3"/>
      <c r="BH109" s="3"/>
      <c r="BI109" s="12"/>
      <c r="BJ109" s="3"/>
      <c r="BK109" s="11"/>
      <c r="BL109" s="3"/>
      <c r="BM109" s="3"/>
      <c r="BN109" s="3"/>
      <c r="BO109" s="3"/>
      <c r="BP109" s="3"/>
      <c r="BQ109" s="12"/>
      <c r="BR109" s="3"/>
      <c r="BS109" s="11"/>
      <c r="BT109" s="3"/>
      <c r="BU109" s="3"/>
      <c r="BV109" s="3"/>
      <c r="BW109" s="3"/>
      <c r="BX109" s="3"/>
      <c r="BY109" s="12"/>
      <c r="BZ109" s="3"/>
      <c r="CA109" s="11"/>
      <c r="CB109" s="3"/>
      <c r="CC109" s="3"/>
      <c r="CD109" s="3"/>
      <c r="CE109" s="3"/>
      <c r="CF109" s="3"/>
      <c r="CG109" s="12"/>
      <c r="CH109" s="3"/>
      <c r="CI109" s="11"/>
      <c r="CJ109" s="3"/>
      <c r="CK109" s="3"/>
      <c r="CL109" s="3"/>
      <c r="CM109" s="3"/>
      <c r="CN109" s="3"/>
      <c r="CO109" s="12"/>
      <c r="CP109" s="3"/>
      <c r="CQ109" s="11"/>
      <c r="CR109" s="3"/>
      <c r="CS109" s="3"/>
      <c r="CT109" s="3"/>
      <c r="CU109" s="3"/>
      <c r="CV109" s="3"/>
      <c r="CW109" s="12"/>
      <c r="CX109" s="3"/>
      <c r="CY109" s="11"/>
      <c r="CZ109" s="3"/>
      <c r="DA109" s="3"/>
      <c r="DB109" s="3"/>
      <c r="DC109" s="3"/>
      <c r="DD109" s="3"/>
      <c r="DE109" s="12"/>
      <c r="DF109" s="3"/>
      <c r="DG109" s="11"/>
      <c r="DH109" s="3"/>
      <c r="DI109" s="3"/>
      <c r="DJ109" s="3"/>
      <c r="DK109" s="3"/>
      <c r="DL109" s="3"/>
      <c r="DM109" s="12"/>
      <c r="DN109" s="3"/>
      <c r="DO109" s="11"/>
      <c r="DP109" s="3"/>
      <c r="DQ109" s="3"/>
      <c r="DR109" s="3"/>
      <c r="DS109" s="3"/>
      <c r="DT109" s="3"/>
      <c r="DU109" s="12"/>
      <c r="DV109" s="3"/>
      <c r="DW109" s="11"/>
      <c r="DX109" s="3"/>
      <c r="DY109" s="3"/>
      <c r="DZ109" s="3"/>
      <c r="EA109" s="3"/>
      <c r="EB109" s="3"/>
      <c r="EC109" s="12"/>
      <c r="ED109" s="3"/>
      <c r="EE109" s="11"/>
      <c r="EF109" s="3"/>
      <c r="EG109" s="3"/>
      <c r="EH109" s="3"/>
      <c r="EI109" s="3"/>
      <c r="EJ109" s="3"/>
      <c r="EK109" s="12"/>
      <c r="EL109" s="3"/>
      <c r="EM109" s="11"/>
      <c r="EN109" s="3"/>
      <c r="EO109" s="3"/>
      <c r="EP109" s="3"/>
      <c r="EQ109" s="3"/>
      <c r="ER109" s="3"/>
      <c r="ES109" s="12"/>
      <c r="ET109" s="3"/>
      <c r="EU109" s="11"/>
      <c r="EV109" s="3"/>
      <c r="EW109" s="3"/>
      <c r="EX109" s="3"/>
      <c r="EY109" s="3"/>
      <c r="EZ109" s="3"/>
      <c r="FA109" s="12"/>
      <c r="FB109" s="3"/>
      <c r="FC109" s="11"/>
      <c r="FD109" s="3"/>
      <c r="FE109" s="3"/>
      <c r="FF109" s="3"/>
      <c r="FG109" s="3"/>
      <c r="FH109" s="3"/>
      <c r="FI109" s="12"/>
      <c r="FJ109" s="3"/>
      <c r="FK109" s="11"/>
      <c r="FL109" s="3"/>
      <c r="FM109" s="3"/>
      <c r="FN109" s="3"/>
      <c r="FO109" s="3"/>
      <c r="FP109" s="3"/>
      <c r="FQ109" s="12"/>
      <c r="FR109" s="3"/>
      <c r="FS109" s="11"/>
      <c r="FT109" s="3"/>
      <c r="FU109" s="3"/>
      <c r="FV109" s="3"/>
      <c r="FW109" s="3"/>
      <c r="FX109" s="3"/>
      <c r="FY109" s="12"/>
      <c r="FZ109" s="3"/>
      <c r="GA109" s="11"/>
      <c r="GB109" s="3"/>
      <c r="GC109" s="3"/>
      <c r="GD109" s="3"/>
      <c r="GE109" s="3"/>
      <c r="GF109" s="3"/>
      <c r="GG109" s="12"/>
      <c r="GH109" s="3"/>
      <c r="GI109" s="11"/>
      <c r="GJ109" s="3"/>
      <c r="GK109" s="3"/>
      <c r="GL109" s="3"/>
      <c r="GM109" s="3"/>
      <c r="GN109" s="3"/>
    </row>
    <row r="110" spans="1:189" ht="19.5" customHeight="1">
      <c r="A110" s="239"/>
      <c r="U110" s="16"/>
      <c r="AC110" s="16"/>
      <c r="AK110" s="16"/>
      <c r="AS110" s="16"/>
      <c r="BA110" s="16"/>
      <c r="BI110" s="16"/>
      <c r="BQ110" s="16"/>
      <c r="BY110" s="16"/>
      <c r="CG110" s="16"/>
      <c r="CO110" s="16"/>
      <c r="CW110" s="16"/>
      <c r="DE110" s="16"/>
      <c r="DM110" s="16"/>
      <c r="DU110" s="16"/>
      <c r="EC110" s="16"/>
      <c r="EK110" s="16"/>
      <c r="ES110" s="16"/>
      <c r="FA110" s="16"/>
      <c r="FI110" s="16"/>
      <c r="FQ110" s="16"/>
      <c r="FY110" s="16"/>
      <c r="GG110" s="16"/>
    </row>
    <row r="111" spans="1:189" ht="19.5" customHeight="1">
      <c r="A111" s="239"/>
      <c r="U111" s="16"/>
      <c r="AC111" s="16"/>
      <c r="AK111" s="16"/>
      <c r="AS111" s="16"/>
      <c r="BA111" s="16"/>
      <c r="BI111" s="16"/>
      <c r="BQ111" s="16"/>
      <c r="BY111" s="16"/>
      <c r="CG111" s="16"/>
      <c r="CO111" s="16"/>
      <c r="CW111" s="16"/>
      <c r="DE111" s="16"/>
      <c r="DM111" s="16"/>
      <c r="DU111" s="16"/>
      <c r="EC111" s="16"/>
      <c r="EK111" s="16"/>
      <c r="ES111" s="16"/>
      <c r="FA111" s="16"/>
      <c r="FI111" s="16"/>
      <c r="FQ111" s="16"/>
      <c r="FY111" s="16"/>
      <c r="GG111" s="16"/>
    </row>
    <row r="112" ht="19.5" customHeight="1">
      <c r="A112" s="239"/>
    </row>
    <row r="113" ht="19.5" customHeight="1">
      <c r="A113" s="239"/>
    </row>
    <row r="114" ht="19.5" customHeight="1">
      <c r="A114" s="16"/>
    </row>
    <row r="115" ht="19.5" customHeight="1">
      <c r="B115" s="240"/>
    </row>
  </sheetData>
  <sheetProtection/>
  <mergeCells count="16">
    <mergeCell ref="A4:A8"/>
    <mergeCell ref="B4:B8"/>
    <mergeCell ref="C4:C8"/>
    <mergeCell ref="D4:D8"/>
    <mergeCell ref="E4:E8"/>
    <mergeCell ref="F4:J6"/>
    <mergeCell ref="A1:O1"/>
    <mergeCell ref="A2:O2"/>
    <mergeCell ref="K4:M7"/>
    <mergeCell ref="N4:N8"/>
    <mergeCell ref="O4:O8"/>
    <mergeCell ref="F7:F8"/>
    <mergeCell ref="G7:G8"/>
    <mergeCell ref="H7:H8"/>
    <mergeCell ref="I7:I8"/>
    <mergeCell ref="J7:J8"/>
  </mergeCells>
  <printOptions/>
  <pageMargins left="0.2362204724409449" right="0.15748031496062992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130" zoomScaleNormal="130" zoomScalePageLayoutView="0" workbookViewId="0" topLeftCell="A3">
      <selection activeCell="D7" sqref="D7"/>
    </sheetView>
  </sheetViews>
  <sheetFormatPr defaultColWidth="9.140625" defaultRowHeight="12.75"/>
  <cols>
    <col min="1" max="1" width="6.140625" style="20" customWidth="1"/>
    <col min="2" max="2" width="17.140625" style="20" customWidth="1"/>
    <col min="3" max="3" width="12.421875" style="20" customWidth="1"/>
    <col min="4" max="4" width="14.421875" style="20" customWidth="1"/>
    <col min="5" max="5" width="47.7109375" style="20" customWidth="1"/>
    <col min="6" max="16384" width="9.140625" style="20" customWidth="1"/>
  </cols>
  <sheetData>
    <row r="1" ht="21">
      <c r="A1" s="20" t="s">
        <v>588</v>
      </c>
    </row>
    <row r="2" spans="1:5" ht="21">
      <c r="A2" s="284"/>
      <c r="B2" s="284"/>
      <c r="C2" s="284"/>
      <c r="D2" s="284"/>
      <c r="E2" s="284"/>
    </row>
    <row r="3" spans="1:5" ht="21">
      <c r="A3" s="278" t="s">
        <v>0</v>
      </c>
      <c r="B3" s="278" t="s">
        <v>217</v>
      </c>
      <c r="C3" s="325" t="s">
        <v>692</v>
      </c>
      <c r="D3" s="326"/>
      <c r="E3" s="278" t="s">
        <v>220</v>
      </c>
    </row>
    <row r="4" spans="1:5" ht="33" customHeight="1">
      <c r="A4" s="279"/>
      <c r="B4" s="279"/>
      <c r="C4" s="327"/>
      <c r="D4" s="328"/>
      <c r="E4" s="279"/>
    </row>
    <row r="5" spans="1:5" ht="21">
      <c r="A5" s="288"/>
      <c r="B5" s="288"/>
      <c r="C5" s="37" t="s">
        <v>693</v>
      </c>
      <c r="D5" s="38" t="s">
        <v>694</v>
      </c>
      <c r="E5" s="279"/>
    </row>
    <row r="6" spans="1:5" ht="21">
      <c r="A6" s="30">
        <v>1</v>
      </c>
      <c r="B6" s="21" t="s">
        <v>239</v>
      </c>
      <c r="C6" s="30">
        <v>5</v>
      </c>
      <c r="D6" s="39">
        <v>2</v>
      </c>
      <c r="E6" s="32" t="s">
        <v>590</v>
      </c>
    </row>
    <row r="7" spans="1:5" ht="21">
      <c r="A7" s="30">
        <v>2</v>
      </c>
      <c r="B7" s="21" t="s">
        <v>196</v>
      </c>
      <c r="C7" s="30">
        <v>20</v>
      </c>
      <c r="D7" s="39">
        <v>8</v>
      </c>
      <c r="E7" s="33" t="s">
        <v>695</v>
      </c>
    </row>
    <row r="8" spans="1:5" ht="23.25">
      <c r="A8" s="30">
        <v>3</v>
      </c>
      <c r="B8" s="21" t="s">
        <v>49</v>
      </c>
      <c r="C8" s="30">
        <v>0</v>
      </c>
      <c r="D8" s="30">
        <v>1</v>
      </c>
      <c r="E8" s="34" t="s">
        <v>759</v>
      </c>
    </row>
    <row r="9" spans="1:5" ht="21">
      <c r="A9" s="30">
        <v>4</v>
      </c>
      <c r="B9" s="21" t="s">
        <v>10</v>
      </c>
      <c r="C9" s="30">
        <v>37</v>
      </c>
      <c r="D9" s="30">
        <v>14</v>
      </c>
      <c r="E9" s="33" t="s">
        <v>696</v>
      </c>
    </row>
    <row r="10" spans="1:5" ht="21">
      <c r="A10" s="30">
        <v>5</v>
      </c>
      <c r="B10" s="21" t="s">
        <v>58</v>
      </c>
      <c r="C10" s="30">
        <v>1</v>
      </c>
      <c r="D10" s="30">
        <v>1</v>
      </c>
      <c r="E10" s="33" t="s">
        <v>697</v>
      </c>
    </row>
    <row r="11" spans="1:5" ht="21">
      <c r="A11" s="30">
        <v>6</v>
      </c>
      <c r="B11" s="21" t="s">
        <v>64</v>
      </c>
      <c r="C11" s="30">
        <v>11</v>
      </c>
      <c r="D11" s="30">
        <v>4</v>
      </c>
      <c r="E11" s="34" t="s">
        <v>760</v>
      </c>
    </row>
    <row r="12" spans="1:5" ht="21">
      <c r="A12" s="30">
        <v>7</v>
      </c>
      <c r="B12" s="21" t="s">
        <v>105</v>
      </c>
      <c r="C12" s="30">
        <v>2</v>
      </c>
      <c r="D12" s="39">
        <v>1</v>
      </c>
      <c r="E12" s="34" t="s">
        <v>698</v>
      </c>
    </row>
    <row r="13" spans="1:5" ht="21">
      <c r="A13" s="30">
        <v>8</v>
      </c>
      <c r="B13" s="21" t="s">
        <v>141</v>
      </c>
      <c r="C13" s="30">
        <v>20</v>
      </c>
      <c r="D13" s="39">
        <v>8</v>
      </c>
      <c r="E13" s="34" t="s">
        <v>761</v>
      </c>
    </row>
    <row r="14" spans="1:5" ht="21">
      <c r="A14" s="30">
        <v>9</v>
      </c>
      <c r="B14" s="21" t="s">
        <v>155</v>
      </c>
      <c r="C14" s="30">
        <v>0</v>
      </c>
      <c r="D14" s="39">
        <v>1</v>
      </c>
      <c r="E14" s="34" t="s">
        <v>699</v>
      </c>
    </row>
    <row r="15" spans="1:5" ht="21">
      <c r="A15" s="30"/>
      <c r="B15" s="21" t="s">
        <v>1</v>
      </c>
      <c r="C15" s="30">
        <f>SUM(C6:C14)</f>
        <v>96</v>
      </c>
      <c r="D15" s="30">
        <f>SUM(D6:D14)</f>
        <v>40</v>
      </c>
      <c r="E15" s="35" t="s">
        <v>700</v>
      </c>
    </row>
  </sheetData>
  <sheetProtection/>
  <mergeCells count="5">
    <mergeCell ref="A2:E2"/>
    <mergeCell ref="A3:A5"/>
    <mergeCell ref="B3:B5"/>
    <mergeCell ref="C3:D4"/>
    <mergeCell ref="E3:E5"/>
  </mergeCells>
  <printOptions/>
  <pageMargins left="0.35" right="0.2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4">
      <selection activeCell="F39" sqref="F39"/>
    </sheetView>
  </sheetViews>
  <sheetFormatPr defaultColWidth="9.140625" defaultRowHeight="12.75"/>
  <cols>
    <col min="1" max="1" width="3.7109375" style="256" customWidth="1"/>
    <col min="2" max="2" width="37.00390625" style="243" customWidth="1"/>
    <col min="3" max="3" width="6.140625" style="256" customWidth="1"/>
    <col min="4" max="4" width="17.7109375" style="243" customWidth="1"/>
    <col min="5" max="5" width="18.00390625" style="257" customWidth="1"/>
    <col min="6" max="6" width="11.140625" style="243" customWidth="1"/>
    <col min="7" max="16384" width="9.140625" style="243" customWidth="1"/>
  </cols>
  <sheetData>
    <row r="1" spans="1:6" s="242" customFormat="1" ht="19.5">
      <c r="A1" s="329" t="s">
        <v>710</v>
      </c>
      <c r="B1" s="329"/>
      <c r="C1" s="329"/>
      <c r="D1" s="329"/>
      <c r="E1" s="329"/>
      <c r="F1" s="329"/>
    </row>
    <row r="2" spans="1:6" s="242" customFormat="1" ht="19.5">
      <c r="A2" s="329" t="s">
        <v>701</v>
      </c>
      <c r="B2" s="329"/>
      <c r="C2" s="329"/>
      <c r="D2" s="329"/>
      <c r="E2" s="329"/>
      <c r="F2" s="329"/>
    </row>
    <row r="4" spans="1:6" ht="21" customHeight="1">
      <c r="A4" s="330" t="s">
        <v>0</v>
      </c>
      <c r="B4" s="330" t="s">
        <v>592</v>
      </c>
      <c r="C4" s="332" t="s">
        <v>702</v>
      </c>
      <c r="D4" s="332"/>
      <c r="E4" s="332"/>
      <c r="F4" s="330" t="s">
        <v>220</v>
      </c>
    </row>
    <row r="5" spans="1:6" ht="19.5">
      <c r="A5" s="331"/>
      <c r="B5" s="331"/>
      <c r="C5" s="244" t="s">
        <v>219</v>
      </c>
      <c r="D5" s="244" t="s">
        <v>249</v>
      </c>
      <c r="E5" s="245" t="s">
        <v>217</v>
      </c>
      <c r="F5" s="331"/>
    </row>
    <row r="6" spans="1:6" ht="19.5">
      <c r="A6" s="246">
        <v>1</v>
      </c>
      <c r="B6" s="247" t="s">
        <v>703</v>
      </c>
      <c r="C6" s="246"/>
      <c r="D6" s="248"/>
      <c r="E6" s="249"/>
      <c r="F6" s="250"/>
    </row>
    <row r="7" spans="1:6" ht="19.5">
      <c r="A7" s="246">
        <v>2</v>
      </c>
      <c r="B7" s="247" t="s">
        <v>703</v>
      </c>
      <c r="C7" s="246"/>
      <c r="D7" s="248"/>
      <c r="E7" s="249"/>
      <c r="F7" s="250"/>
    </row>
    <row r="8" spans="1:6" ht="19.5">
      <c r="A8" s="246">
        <v>3</v>
      </c>
      <c r="B8" s="247" t="s">
        <v>703</v>
      </c>
      <c r="C8" s="246"/>
      <c r="D8" s="248"/>
      <c r="E8" s="249"/>
      <c r="F8" s="250"/>
    </row>
    <row r="9" spans="1:6" ht="19.5">
      <c r="A9" s="246">
        <v>4</v>
      </c>
      <c r="B9" s="247" t="s">
        <v>703</v>
      </c>
      <c r="C9" s="246"/>
      <c r="D9" s="248"/>
      <c r="E9" s="249"/>
      <c r="F9" s="250"/>
    </row>
    <row r="10" spans="1:6" ht="19.5">
      <c r="A10" s="246">
        <v>5</v>
      </c>
      <c r="B10" s="247" t="s">
        <v>703</v>
      </c>
      <c r="C10" s="246"/>
      <c r="D10" s="248"/>
      <c r="E10" s="249"/>
      <c r="F10" s="250"/>
    </row>
    <row r="11" spans="1:6" ht="19.5">
      <c r="A11" s="246">
        <v>6</v>
      </c>
      <c r="B11" s="247" t="s">
        <v>703</v>
      </c>
      <c r="C11" s="246"/>
      <c r="D11" s="248"/>
      <c r="E11" s="249"/>
      <c r="F11" s="250"/>
    </row>
    <row r="12" spans="1:6" ht="19.5">
      <c r="A12" s="246">
        <v>7</v>
      </c>
      <c r="B12" s="247" t="s">
        <v>703</v>
      </c>
      <c r="C12" s="246"/>
      <c r="D12" s="248"/>
      <c r="E12" s="249"/>
      <c r="F12" s="250"/>
    </row>
    <row r="13" spans="1:6" ht="19.5">
      <c r="A13" s="246"/>
      <c r="B13" s="247"/>
      <c r="C13" s="246"/>
      <c r="D13" s="248"/>
      <c r="E13" s="249"/>
      <c r="F13" s="250"/>
    </row>
    <row r="14" spans="1:6" ht="19.5">
      <c r="A14" s="251"/>
      <c r="B14" s="250" t="s">
        <v>226</v>
      </c>
      <c r="C14" s="251"/>
      <c r="D14" s="250"/>
      <c r="E14" s="252"/>
      <c r="F14" s="250"/>
    </row>
    <row r="17" spans="1:6" s="242" customFormat="1" ht="19.5">
      <c r="A17" s="329" t="s">
        <v>718</v>
      </c>
      <c r="B17" s="329"/>
      <c r="C17" s="329"/>
      <c r="D17" s="329"/>
      <c r="E17" s="329"/>
      <c r="F17" s="329"/>
    </row>
    <row r="18" spans="1:6" s="242" customFormat="1" ht="19.5">
      <c r="A18" s="329" t="s">
        <v>701</v>
      </c>
      <c r="B18" s="329"/>
      <c r="C18" s="329"/>
      <c r="D18" s="329"/>
      <c r="E18" s="329"/>
      <c r="F18" s="329"/>
    </row>
    <row r="20" spans="1:6" ht="21" customHeight="1">
      <c r="A20" s="330" t="s">
        <v>0</v>
      </c>
      <c r="B20" s="330" t="s">
        <v>592</v>
      </c>
      <c r="C20" s="332" t="s">
        <v>702</v>
      </c>
      <c r="D20" s="332"/>
      <c r="E20" s="332"/>
      <c r="F20" s="330" t="s">
        <v>220</v>
      </c>
    </row>
    <row r="21" spans="1:6" ht="19.5">
      <c r="A21" s="331"/>
      <c r="B21" s="331"/>
      <c r="C21" s="244" t="s">
        <v>219</v>
      </c>
      <c r="D21" s="244" t="s">
        <v>249</v>
      </c>
      <c r="E21" s="245" t="s">
        <v>217</v>
      </c>
      <c r="F21" s="331"/>
    </row>
    <row r="22" spans="1:6" ht="19.5">
      <c r="A22" s="246">
        <v>1</v>
      </c>
      <c r="B22" s="247" t="s">
        <v>703</v>
      </c>
      <c r="C22" s="246"/>
      <c r="D22" s="248"/>
      <c r="E22" s="249"/>
      <c r="F22" s="250"/>
    </row>
    <row r="23" spans="1:6" ht="19.5">
      <c r="A23" s="246">
        <v>2</v>
      </c>
      <c r="B23" s="247" t="s">
        <v>703</v>
      </c>
      <c r="C23" s="246"/>
      <c r="D23" s="248"/>
      <c r="E23" s="249"/>
      <c r="F23" s="250"/>
    </row>
    <row r="24" spans="1:6" ht="19.5">
      <c r="A24" s="246">
        <v>3</v>
      </c>
      <c r="B24" s="247" t="s">
        <v>703</v>
      </c>
      <c r="C24" s="246"/>
      <c r="D24" s="248"/>
      <c r="E24" s="249"/>
      <c r="F24" s="250"/>
    </row>
    <row r="25" spans="1:6" ht="19.5">
      <c r="A25" s="246">
        <v>4</v>
      </c>
      <c r="B25" s="247" t="s">
        <v>703</v>
      </c>
      <c r="C25" s="246"/>
      <c r="D25" s="248"/>
      <c r="E25" s="249"/>
      <c r="F25" s="250"/>
    </row>
    <row r="26" spans="1:6" ht="19.5">
      <c r="A26" s="246">
        <v>5</v>
      </c>
      <c r="B26" s="247" t="s">
        <v>703</v>
      </c>
      <c r="C26" s="246"/>
      <c r="D26" s="248"/>
      <c r="E26" s="249"/>
      <c r="F26" s="250"/>
    </row>
    <row r="27" spans="1:6" ht="19.5">
      <c r="A27" s="246">
        <v>6</v>
      </c>
      <c r="B27" s="247" t="s">
        <v>703</v>
      </c>
      <c r="C27" s="246"/>
      <c r="D27" s="248"/>
      <c r="E27" s="249"/>
      <c r="F27" s="250"/>
    </row>
    <row r="28" spans="1:6" ht="19.5">
      <c r="A28" s="246">
        <v>7</v>
      </c>
      <c r="B28" s="247" t="s">
        <v>703</v>
      </c>
      <c r="C28" s="246"/>
      <c r="D28" s="248"/>
      <c r="E28" s="249"/>
      <c r="F28" s="250"/>
    </row>
    <row r="29" spans="1:6" ht="19.5">
      <c r="A29" s="246"/>
      <c r="B29" s="247"/>
      <c r="C29" s="246"/>
      <c r="D29" s="248"/>
      <c r="E29" s="249"/>
      <c r="F29" s="250"/>
    </row>
    <row r="30" spans="1:6" ht="19.5">
      <c r="A30" s="251"/>
      <c r="B30" s="250" t="s">
        <v>226</v>
      </c>
      <c r="C30" s="251"/>
      <c r="D30" s="250"/>
      <c r="E30" s="252"/>
      <c r="F30" s="250"/>
    </row>
    <row r="40" spans="1:5" ht="19.5">
      <c r="A40" s="329" t="s">
        <v>704</v>
      </c>
      <c r="B40" s="329"/>
      <c r="C40" s="329"/>
      <c r="D40" s="329"/>
      <c r="E40" s="329"/>
    </row>
    <row r="41" spans="1:5" ht="19.5">
      <c r="A41" s="241"/>
      <c r="B41" s="333" t="s">
        <v>705</v>
      </c>
      <c r="C41" s="333"/>
      <c r="D41" s="333"/>
      <c r="E41" s="333"/>
    </row>
    <row r="42" spans="1:5" ht="19.5">
      <c r="A42" s="251" t="s">
        <v>0</v>
      </c>
      <c r="B42" s="251" t="s">
        <v>706</v>
      </c>
      <c r="C42" s="334" t="s">
        <v>707</v>
      </c>
      <c r="D42" s="335"/>
      <c r="E42" s="251" t="s">
        <v>220</v>
      </c>
    </row>
    <row r="43" spans="1:5" ht="19.5">
      <c r="A43" s="251"/>
      <c r="B43" s="254" t="s">
        <v>708</v>
      </c>
      <c r="C43" s="253"/>
      <c r="D43" s="255"/>
      <c r="E43" s="252" t="s">
        <v>749</v>
      </c>
    </row>
    <row r="44" spans="1:5" ht="19.5">
      <c r="A44" s="251">
        <v>1</v>
      </c>
      <c r="B44" s="250"/>
      <c r="C44" s="253"/>
      <c r="D44" s="255"/>
      <c r="E44" s="252" t="s">
        <v>750</v>
      </c>
    </row>
    <row r="45" spans="1:5" ht="19.5">
      <c r="A45" s="251">
        <v>2</v>
      </c>
      <c r="B45" s="250"/>
      <c r="C45" s="253"/>
      <c r="D45" s="255"/>
      <c r="E45" s="252" t="s">
        <v>751</v>
      </c>
    </row>
    <row r="46" spans="1:5" ht="19.5">
      <c r="A46" s="251">
        <v>3</v>
      </c>
      <c r="B46" s="250"/>
      <c r="C46" s="253"/>
      <c r="D46" s="255"/>
      <c r="E46" s="252"/>
    </row>
    <row r="47" spans="1:5" ht="19.5">
      <c r="A47" s="251"/>
      <c r="B47" s="250"/>
      <c r="C47" s="253"/>
      <c r="D47" s="255"/>
      <c r="E47" s="252"/>
    </row>
    <row r="48" spans="1:5" ht="19.5">
      <c r="A48" s="251"/>
      <c r="B48" s="254" t="s">
        <v>709</v>
      </c>
      <c r="C48" s="253"/>
      <c r="D48" s="255"/>
      <c r="E48" s="252" t="s">
        <v>749</v>
      </c>
    </row>
    <row r="49" spans="1:5" ht="19.5">
      <c r="A49" s="251">
        <v>1</v>
      </c>
      <c r="B49" s="250"/>
      <c r="C49" s="253"/>
      <c r="D49" s="255"/>
      <c r="E49" s="252" t="s">
        <v>750</v>
      </c>
    </row>
    <row r="50" spans="1:5" ht="19.5">
      <c r="A50" s="251">
        <v>2</v>
      </c>
      <c r="B50" s="250"/>
      <c r="C50" s="253"/>
      <c r="D50" s="255"/>
      <c r="E50" s="252" t="s">
        <v>751</v>
      </c>
    </row>
    <row r="51" spans="1:5" ht="19.5">
      <c r="A51" s="251">
        <v>3</v>
      </c>
      <c r="B51" s="250"/>
      <c r="C51" s="253"/>
      <c r="D51" s="255"/>
      <c r="E51" s="252"/>
    </row>
    <row r="52" spans="1:5" ht="19.5">
      <c r="A52" s="251"/>
      <c r="B52" s="250"/>
      <c r="C52" s="253"/>
      <c r="D52" s="255"/>
      <c r="E52" s="252"/>
    </row>
    <row r="53" spans="1:5" ht="19.5">
      <c r="A53" s="251"/>
      <c r="B53" s="250"/>
      <c r="C53" s="253"/>
      <c r="D53" s="255"/>
      <c r="E53" s="252"/>
    </row>
    <row r="54" spans="1:5" ht="19.5">
      <c r="A54" s="251"/>
      <c r="B54" s="250"/>
      <c r="C54" s="253"/>
      <c r="D54" s="255"/>
      <c r="E54" s="252"/>
    </row>
  </sheetData>
  <sheetProtection/>
  <mergeCells count="15">
    <mergeCell ref="A40:E40"/>
    <mergeCell ref="B41:E41"/>
    <mergeCell ref="C42:D42"/>
    <mergeCell ref="A17:F17"/>
    <mergeCell ref="A18:F18"/>
    <mergeCell ref="A20:A21"/>
    <mergeCell ref="B20:B21"/>
    <mergeCell ref="C20:E20"/>
    <mergeCell ref="F20:F21"/>
    <mergeCell ref="A1:F1"/>
    <mergeCell ref="A2:F2"/>
    <mergeCell ref="A4:A5"/>
    <mergeCell ref="B4:B5"/>
    <mergeCell ref="C4:E4"/>
    <mergeCell ref="F4:F5"/>
  </mergeCells>
  <printOptions/>
  <pageMargins left="0.33" right="0.29" top="0.4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C6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4.00390625" style="1" bestFit="1" customWidth="1"/>
    <col min="2" max="2" width="32.8515625" style="1" customWidth="1"/>
    <col min="3" max="3" width="4.7109375" style="1" customWidth="1"/>
    <col min="4" max="4" width="12.28125" style="15" bestFit="1" customWidth="1"/>
    <col min="5" max="5" width="11.7109375" style="1" bestFit="1" customWidth="1"/>
    <col min="6" max="6" width="3.57421875" style="18" customWidth="1"/>
    <col min="7" max="19" width="3.57421875" style="1" customWidth="1"/>
    <col min="20" max="20" width="4.00390625" style="1" customWidth="1"/>
    <col min="21" max="21" width="3.7109375" style="1" customWidth="1"/>
    <col min="22" max="22" width="4.140625" style="1" customWidth="1"/>
    <col min="23" max="23" width="3.8515625" style="1" customWidth="1"/>
    <col min="24" max="24" width="3.7109375" style="1" customWidth="1"/>
    <col min="25" max="26" width="5.57421875" style="1" customWidth="1"/>
    <col min="27" max="16384" width="9.140625" style="1" customWidth="1"/>
  </cols>
  <sheetData>
    <row r="1" spans="1:26" ht="18.75">
      <c r="A1" s="352" t="s">
        <v>762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ht="18.75">
      <c r="A2" s="352" t="s">
        <v>763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4" spans="1:26" s="3" customFormat="1" ht="30" customHeight="1">
      <c r="A4" s="312" t="s">
        <v>0</v>
      </c>
      <c r="B4" s="312" t="s">
        <v>592</v>
      </c>
      <c r="C4" s="312" t="s">
        <v>219</v>
      </c>
      <c r="D4" s="312" t="s">
        <v>249</v>
      </c>
      <c r="E4" s="312" t="s">
        <v>217</v>
      </c>
      <c r="F4" s="353" t="s">
        <v>771</v>
      </c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5" t="s">
        <v>720</v>
      </c>
      <c r="Z4" s="356"/>
    </row>
    <row r="5" spans="1:26" s="3" customFormat="1" ht="18.75">
      <c r="A5" s="314"/>
      <c r="B5" s="314"/>
      <c r="C5" s="314"/>
      <c r="D5" s="314"/>
      <c r="E5" s="314"/>
      <c r="F5" s="357" t="s">
        <v>721</v>
      </c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9"/>
      <c r="Y5" s="339" t="s">
        <v>772</v>
      </c>
      <c r="Z5" s="340"/>
    </row>
    <row r="6" spans="1:26" s="3" customFormat="1" ht="34.5" customHeight="1">
      <c r="A6" s="314"/>
      <c r="B6" s="314"/>
      <c r="C6" s="314"/>
      <c r="D6" s="314"/>
      <c r="E6" s="314"/>
      <c r="F6" s="300" t="s">
        <v>722</v>
      </c>
      <c r="G6" s="341"/>
      <c r="H6" s="341"/>
      <c r="I6" s="342"/>
      <c r="J6" s="300" t="s">
        <v>723</v>
      </c>
      <c r="K6" s="341"/>
      <c r="L6" s="341"/>
      <c r="M6" s="341"/>
      <c r="N6" s="341"/>
      <c r="O6" s="341"/>
      <c r="P6" s="341"/>
      <c r="Q6" s="341"/>
      <c r="R6" s="341"/>
      <c r="S6" s="342"/>
      <c r="T6" s="346" t="s">
        <v>724</v>
      </c>
      <c r="U6" s="300" t="s">
        <v>725</v>
      </c>
      <c r="V6" s="341"/>
      <c r="W6" s="341"/>
      <c r="X6" s="342"/>
      <c r="Y6" s="348" t="s">
        <v>726</v>
      </c>
      <c r="Z6" s="349"/>
    </row>
    <row r="7" spans="1:26" s="3" customFormat="1" ht="38.25" customHeight="1">
      <c r="A7" s="314"/>
      <c r="B7" s="314"/>
      <c r="C7" s="314"/>
      <c r="D7" s="314"/>
      <c r="E7" s="314"/>
      <c r="F7" s="343"/>
      <c r="G7" s="344"/>
      <c r="H7" s="344"/>
      <c r="I7" s="345"/>
      <c r="J7" s="343"/>
      <c r="K7" s="344"/>
      <c r="L7" s="344"/>
      <c r="M7" s="344"/>
      <c r="N7" s="344"/>
      <c r="O7" s="344"/>
      <c r="P7" s="344"/>
      <c r="Q7" s="344"/>
      <c r="R7" s="344"/>
      <c r="S7" s="345"/>
      <c r="T7" s="347"/>
      <c r="U7" s="343"/>
      <c r="V7" s="344"/>
      <c r="W7" s="344"/>
      <c r="X7" s="345"/>
      <c r="Y7" s="350"/>
      <c r="Z7" s="351"/>
    </row>
    <row r="8" spans="1:26" s="3" customFormat="1" ht="18.75">
      <c r="A8" s="313"/>
      <c r="B8" s="313"/>
      <c r="C8" s="313"/>
      <c r="D8" s="313"/>
      <c r="E8" s="313"/>
      <c r="F8" s="6">
        <v>1</v>
      </c>
      <c r="G8" s="4">
        <v>2</v>
      </c>
      <c r="H8" s="6">
        <v>3</v>
      </c>
      <c r="I8" s="4">
        <v>4</v>
      </c>
      <c r="J8" s="6">
        <v>5</v>
      </c>
      <c r="K8" s="4">
        <v>6</v>
      </c>
      <c r="L8" s="6">
        <v>7</v>
      </c>
      <c r="M8" s="4">
        <v>8</v>
      </c>
      <c r="N8" s="6">
        <v>9</v>
      </c>
      <c r="O8" s="4">
        <v>10</v>
      </c>
      <c r="P8" s="6">
        <v>11</v>
      </c>
      <c r="Q8" s="4">
        <v>12</v>
      </c>
      <c r="R8" s="6">
        <v>13</v>
      </c>
      <c r="S8" s="4">
        <v>14</v>
      </c>
      <c r="T8" s="6">
        <v>15</v>
      </c>
      <c r="U8" s="4">
        <v>16</v>
      </c>
      <c r="V8" s="6">
        <v>17</v>
      </c>
      <c r="W8" s="4">
        <v>18</v>
      </c>
      <c r="X8" s="6">
        <v>19</v>
      </c>
      <c r="Y8" s="5" t="s">
        <v>727</v>
      </c>
      <c r="Z8" s="5" t="s">
        <v>728</v>
      </c>
    </row>
    <row r="9" spans="1:26" s="3" customFormat="1" ht="18.75">
      <c r="A9" s="5">
        <v>1</v>
      </c>
      <c r="B9" s="258" t="s">
        <v>775</v>
      </c>
      <c r="C9" s="378">
        <v>1</v>
      </c>
      <c r="D9" s="5" t="s">
        <v>273</v>
      </c>
      <c r="E9" s="5" t="s">
        <v>196</v>
      </c>
      <c r="F9" s="6">
        <v>1</v>
      </c>
      <c r="G9" s="4">
        <v>1</v>
      </c>
      <c r="H9" s="6">
        <v>1</v>
      </c>
      <c r="I9" s="4">
        <v>0</v>
      </c>
      <c r="J9" s="6">
        <v>0</v>
      </c>
      <c r="K9" s="4">
        <v>0</v>
      </c>
      <c r="L9" s="6">
        <v>1</v>
      </c>
      <c r="M9" s="4">
        <v>0</v>
      </c>
      <c r="N9" s="6">
        <v>1</v>
      </c>
      <c r="O9" s="4">
        <v>0</v>
      </c>
      <c r="P9" s="6">
        <v>0</v>
      </c>
      <c r="Q9" s="4">
        <v>0</v>
      </c>
      <c r="R9" s="6">
        <v>1</v>
      </c>
      <c r="S9" s="4">
        <v>1</v>
      </c>
      <c r="T9" s="6">
        <v>0</v>
      </c>
      <c r="U9" s="4">
        <v>1</v>
      </c>
      <c r="V9" s="6">
        <v>1</v>
      </c>
      <c r="W9" s="4">
        <v>0</v>
      </c>
      <c r="X9" s="6">
        <v>0</v>
      </c>
      <c r="Y9" s="5">
        <v>9</v>
      </c>
      <c r="Z9" s="5">
        <v>10</v>
      </c>
    </row>
    <row r="10" spans="1:26" s="3" customFormat="1" ht="18.75">
      <c r="A10" s="5">
        <v>2</v>
      </c>
      <c r="B10" s="375" t="s">
        <v>776</v>
      </c>
      <c r="C10" s="378">
        <v>4</v>
      </c>
      <c r="D10" s="5" t="s">
        <v>273</v>
      </c>
      <c r="E10" s="5" t="s">
        <v>196</v>
      </c>
      <c r="F10" s="6">
        <v>1</v>
      </c>
      <c r="G10" s="4">
        <v>1</v>
      </c>
      <c r="H10" s="6">
        <v>0</v>
      </c>
      <c r="I10" s="4">
        <v>0</v>
      </c>
      <c r="J10" s="6">
        <v>0</v>
      </c>
      <c r="K10" s="4">
        <v>1</v>
      </c>
      <c r="L10" s="6">
        <v>0</v>
      </c>
      <c r="M10" s="4">
        <v>1</v>
      </c>
      <c r="N10" s="6">
        <v>1</v>
      </c>
      <c r="O10" s="4">
        <v>1</v>
      </c>
      <c r="P10" s="6">
        <v>1</v>
      </c>
      <c r="Q10" s="4">
        <v>1</v>
      </c>
      <c r="R10" s="6">
        <v>0</v>
      </c>
      <c r="S10" s="4">
        <v>0</v>
      </c>
      <c r="T10" s="6">
        <v>0</v>
      </c>
      <c r="U10" s="4">
        <v>1</v>
      </c>
      <c r="V10" s="6">
        <v>1</v>
      </c>
      <c r="W10" s="4">
        <v>0</v>
      </c>
      <c r="X10" s="6">
        <v>0</v>
      </c>
      <c r="Y10" s="5">
        <v>10</v>
      </c>
      <c r="Z10" s="5">
        <v>9</v>
      </c>
    </row>
    <row r="11" spans="1:26" s="3" customFormat="1" ht="18.75">
      <c r="A11" s="5">
        <v>3</v>
      </c>
      <c r="B11" s="375" t="s">
        <v>777</v>
      </c>
      <c r="C11" s="378">
        <v>6</v>
      </c>
      <c r="D11" s="5" t="s">
        <v>273</v>
      </c>
      <c r="E11" s="5" t="s">
        <v>196</v>
      </c>
      <c r="F11" s="6">
        <v>1</v>
      </c>
      <c r="G11" s="4">
        <v>1</v>
      </c>
      <c r="H11" s="6">
        <v>0</v>
      </c>
      <c r="I11" s="4">
        <v>0</v>
      </c>
      <c r="J11" s="6">
        <v>1</v>
      </c>
      <c r="K11" s="4">
        <v>0</v>
      </c>
      <c r="L11" s="6">
        <v>0</v>
      </c>
      <c r="M11" s="4">
        <v>1</v>
      </c>
      <c r="N11" s="6">
        <v>1</v>
      </c>
      <c r="O11" s="4">
        <v>0</v>
      </c>
      <c r="P11" s="6">
        <v>0</v>
      </c>
      <c r="Q11" s="4">
        <v>1</v>
      </c>
      <c r="R11" s="6">
        <v>1</v>
      </c>
      <c r="S11" s="4">
        <v>1</v>
      </c>
      <c r="T11" s="6">
        <v>0</v>
      </c>
      <c r="U11" s="4">
        <v>1</v>
      </c>
      <c r="V11" s="6">
        <v>1</v>
      </c>
      <c r="W11" s="6">
        <v>0</v>
      </c>
      <c r="X11" s="6">
        <v>0</v>
      </c>
      <c r="Y11" s="5">
        <v>10</v>
      </c>
      <c r="Z11" s="5">
        <v>9</v>
      </c>
    </row>
    <row r="12" spans="1:26" s="3" customFormat="1" ht="18.75">
      <c r="A12" s="5">
        <v>4</v>
      </c>
      <c r="B12" s="375" t="s">
        <v>778</v>
      </c>
      <c r="C12" s="379">
        <v>1</v>
      </c>
      <c r="D12" s="5" t="s">
        <v>196</v>
      </c>
      <c r="E12" s="5" t="s">
        <v>196</v>
      </c>
      <c r="F12" s="6">
        <v>1</v>
      </c>
      <c r="G12" s="4">
        <v>1</v>
      </c>
      <c r="H12" s="6">
        <v>1</v>
      </c>
      <c r="I12" s="4">
        <v>0</v>
      </c>
      <c r="J12" s="6">
        <v>1</v>
      </c>
      <c r="K12" s="4">
        <v>1</v>
      </c>
      <c r="L12" s="6">
        <v>1</v>
      </c>
      <c r="M12" s="4">
        <v>1</v>
      </c>
      <c r="N12" s="6">
        <v>1</v>
      </c>
      <c r="O12" s="4">
        <v>0</v>
      </c>
      <c r="P12" s="6">
        <v>1</v>
      </c>
      <c r="Q12" s="4">
        <v>1</v>
      </c>
      <c r="R12" s="6">
        <v>1</v>
      </c>
      <c r="S12" s="4">
        <v>1</v>
      </c>
      <c r="T12" s="6">
        <v>1</v>
      </c>
      <c r="U12" s="4">
        <v>1</v>
      </c>
      <c r="V12" s="6">
        <v>0</v>
      </c>
      <c r="W12" s="6">
        <v>0</v>
      </c>
      <c r="X12" s="6">
        <v>0</v>
      </c>
      <c r="Y12" s="5">
        <v>11</v>
      </c>
      <c r="Z12" s="5">
        <v>9</v>
      </c>
    </row>
    <row r="13" spans="1:26" s="3" customFormat="1" ht="18.75">
      <c r="A13" s="5">
        <v>5</v>
      </c>
      <c r="B13" s="375" t="s">
        <v>779</v>
      </c>
      <c r="C13" s="379">
        <v>5</v>
      </c>
      <c r="D13" s="5" t="s">
        <v>196</v>
      </c>
      <c r="E13" s="5" t="s">
        <v>196</v>
      </c>
      <c r="F13" s="6">
        <v>1</v>
      </c>
      <c r="G13" s="4">
        <v>1</v>
      </c>
      <c r="H13" s="6">
        <v>1</v>
      </c>
      <c r="I13" s="4">
        <v>1</v>
      </c>
      <c r="J13" s="6">
        <v>0</v>
      </c>
      <c r="K13" s="4">
        <v>0</v>
      </c>
      <c r="L13" s="6">
        <v>0</v>
      </c>
      <c r="M13" s="4">
        <v>0</v>
      </c>
      <c r="N13" s="6">
        <v>1</v>
      </c>
      <c r="O13" s="4">
        <v>1</v>
      </c>
      <c r="P13" s="6">
        <v>0</v>
      </c>
      <c r="Q13" s="4">
        <v>1</v>
      </c>
      <c r="R13" s="6">
        <v>1</v>
      </c>
      <c r="S13" s="4">
        <v>0</v>
      </c>
      <c r="T13" s="6">
        <v>0</v>
      </c>
      <c r="U13" s="4">
        <v>1</v>
      </c>
      <c r="V13" s="6">
        <v>0</v>
      </c>
      <c r="W13" s="4">
        <v>0</v>
      </c>
      <c r="X13" s="6">
        <v>0</v>
      </c>
      <c r="Y13" s="5">
        <v>10</v>
      </c>
      <c r="Z13" s="5">
        <v>9</v>
      </c>
    </row>
    <row r="14" spans="1:26" s="3" customFormat="1" ht="18.75">
      <c r="A14" s="5">
        <v>6</v>
      </c>
      <c r="B14" s="375" t="s">
        <v>780</v>
      </c>
      <c r="C14" s="379">
        <v>6</v>
      </c>
      <c r="D14" s="5" t="s">
        <v>196</v>
      </c>
      <c r="E14" s="5" t="s">
        <v>196</v>
      </c>
      <c r="F14" s="6">
        <v>1</v>
      </c>
      <c r="G14" s="4">
        <v>1</v>
      </c>
      <c r="H14" s="6">
        <v>0</v>
      </c>
      <c r="I14" s="4">
        <v>0</v>
      </c>
      <c r="J14" s="6">
        <v>1</v>
      </c>
      <c r="K14" s="4">
        <v>1</v>
      </c>
      <c r="L14" s="6">
        <v>0</v>
      </c>
      <c r="M14" s="4">
        <v>1</v>
      </c>
      <c r="N14" s="6">
        <v>1</v>
      </c>
      <c r="O14" s="4">
        <v>0</v>
      </c>
      <c r="P14" s="6">
        <v>1</v>
      </c>
      <c r="Q14" s="4">
        <v>1</v>
      </c>
      <c r="R14" s="6">
        <v>1</v>
      </c>
      <c r="S14" s="4">
        <v>1</v>
      </c>
      <c r="T14" s="6">
        <v>0</v>
      </c>
      <c r="U14" s="4">
        <v>1</v>
      </c>
      <c r="V14" s="6">
        <v>1</v>
      </c>
      <c r="W14" s="4">
        <v>0</v>
      </c>
      <c r="X14" s="6">
        <v>0</v>
      </c>
      <c r="Y14" s="5">
        <v>12</v>
      </c>
      <c r="Z14" s="5">
        <v>7</v>
      </c>
    </row>
    <row r="15" spans="1:26" s="3" customFormat="1" ht="18.75">
      <c r="A15" s="5">
        <v>7</v>
      </c>
      <c r="B15" s="375" t="s">
        <v>603</v>
      </c>
      <c r="C15" s="379">
        <v>8</v>
      </c>
      <c r="D15" s="5" t="s">
        <v>196</v>
      </c>
      <c r="E15" s="5" t="s">
        <v>196</v>
      </c>
      <c r="F15" s="6">
        <v>1</v>
      </c>
      <c r="G15" s="4">
        <v>1</v>
      </c>
      <c r="H15" s="6">
        <v>0</v>
      </c>
      <c r="I15" s="4">
        <v>0</v>
      </c>
      <c r="J15" s="6">
        <v>1</v>
      </c>
      <c r="K15" s="4">
        <v>0</v>
      </c>
      <c r="L15" s="6">
        <v>0</v>
      </c>
      <c r="M15" s="4">
        <v>1</v>
      </c>
      <c r="N15" s="6">
        <v>1</v>
      </c>
      <c r="O15" s="4">
        <v>0</v>
      </c>
      <c r="P15" s="6">
        <v>0</v>
      </c>
      <c r="Q15" s="4">
        <v>1</v>
      </c>
      <c r="R15" s="6">
        <v>1</v>
      </c>
      <c r="S15" s="4">
        <v>1</v>
      </c>
      <c r="T15" s="6">
        <v>0</v>
      </c>
      <c r="U15" s="4">
        <v>1</v>
      </c>
      <c r="V15" s="6">
        <v>1</v>
      </c>
      <c r="W15" s="6">
        <v>0</v>
      </c>
      <c r="X15" s="6">
        <v>0</v>
      </c>
      <c r="Y15" s="5">
        <v>10</v>
      </c>
      <c r="Z15" s="5">
        <v>9</v>
      </c>
    </row>
    <row r="16" spans="1:26" s="3" customFormat="1" ht="18.75">
      <c r="A16" s="5">
        <v>8</v>
      </c>
      <c r="B16" s="375" t="s">
        <v>781</v>
      </c>
      <c r="C16" s="379">
        <v>9</v>
      </c>
      <c r="D16" s="5" t="s">
        <v>196</v>
      </c>
      <c r="E16" s="5" t="s">
        <v>196</v>
      </c>
      <c r="F16" s="6">
        <v>1</v>
      </c>
      <c r="G16" s="4">
        <v>1</v>
      </c>
      <c r="H16" s="6">
        <v>0</v>
      </c>
      <c r="I16" s="4">
        <v>0</v>
      </c>
      <c r="J16" s="6">
        <v>0</v>
      </c>
      <c r="K16" s="4">
        <v>1</v>
      </c>
      <c r="L16" s="6">
        <v>0</v>
      </c>
      <c r="M16" s="4">
        <v>1</v>
      </c>
      <c r="N16" s="6">
        <v>1</v>
      </c>
      <c r="O16" s="4">
        <v>1</v>
      </c>
      <c r="P16" s="6">
        <v>1</v>
      </c>
      <c r="Q16" s="4">
        <v>1</v>
      </c>
      <c r="R16" s="6">
        <v>0</v>
      </c>
      <c r="S16" s="4">
        <v>0</v>
      </c>
      <c r="T16" s="6">
        <v>0</v>
      </c>
      <c r="U16" s="4">
        <v>1</v>
      </c>
      <c r="V16" s="6">
        <v>1</v>
      </c>
      <c r="W16" s="4">
        <v>0</v>
      </c>
      <c r="X16" s="6">
        <v>0</v>
      </c>
      <c r="Y16" s="5">
        <v>10</v>
      </c>
      <c r="Z16" s="5">
        <v>9</v>
      </c>
    </row>
    <row r="17" spans="1:26" s="3" customFormat="1" ht="18.75">
      <c r="A17" s="5">
        <v>9</v>
      </c>
      <c r="B17" s="375" t="s">
        <v>782</v>
      </c>
      <c r="C17" s="379">
        <v>10</v>
      </c>
      <c r="D17" s="5" t="s">
        <v>196</v>
      </c>
      <c r="E17" s="5" t="s">
        <v>196</v>
      </c>
      <c r="F17" s="6">
        <v>1</v>
      </c>
      <c r="G17" s="4">
        <v>1</v>
      </c>
      <c r="H17" s="6">
        <v>0</v>
      </c>
      <c r="I17" s="4">
        <v>0</v>
      </c>
      <c r="J17" s="6">
        <v>1</v>
      </c>
      <c r="K17" s="4">
        <v>0</v>
      </c>
      <c r="L17" s="6">
        <v>0</v>
      </c>
      <c r="M17" s="4">
        <v>1</v>
      </c>
      <c r="N17" s="6">
        <v>1</v>
      </c>
      <c r="O17" s="4">
        <v>1</v>
      </c>
      <c r="P17" s="6">
        <v>1</v>
      </c>
      <c r="Q17" s="4">
        <v>0</v>
      </c>
      <c r="R17" s="6">
        <v>1</v>
      </c>
      <c r="S17" s="4">
        <v>1</v>
      </c>
      <c r="T17" s="6">
        <v>0</v>
      </c>
      <c r="U17" s="4">
        <v>1</v>
      </c>
      <c r="V17" s="6">
        <v>0</v>
      </c>
      <c r="W17" s="4">
        <v>0</v>
      </c>
      <c r="X17" s="6">
        <v>1</v>
      </c>
      <c r="Y17" s="5">
        <v>11</v>
      </c>
      <c r="Z17" s="5">
        <v>8</v>
      </c>
    </row>
    <row r="18" spans="1:26" s="3" customFormat="1" ht="18.75">
      <c r="A18" s="5">
        <v>10</v>
      </c>
      <c r="B18" s="375" t="s">
        <v>783</v>
      </c>
      <c r="C18" s="379">
        <v>12</v>
      </c>
      <c r="D18" s="5" t="s">
        <v>196</v>
      </c>
      <c r="E18" s="5" t="s">
        <v>196</v>
      </c>
      <c r="F18" s="6">
        <v>1</v>
      </c>
      <c r="G18" s="4">
        <v>1</v>
      </c>
      <c r="H18" s="6">
        <v>0</v>
      </c>
      <c r="I18" s="4">
        <v>0</v>
      </c>
      <c r="J18" s="6">
        <v>1</v>
      </c>
      <c r="K18" s="4">
        <v>1</v>
      </c>
      <c r="L18" s="6">
        <v>0</v>
      </c>
      <c r="M18" s="4">
        <v>1</v>
      </c>
      <c r="N18" s="6">
        <v>1</v>
      </c>
      <c r="O18" s="4">
        <v>0</v>
      </c>
      <c r="P18" s="6">
        <v>1</v>
      </c>
      <c r="Q18" s="4">
        <v>1</v>
      </c>
      <c r="R18" s="6">
        <v>1</v>
      </c>
      <c r="S18" s="4">
        <v>1</v>
      </c>
      <c r="T18" s="6">
        <v>0</v>
      </c>
      <c r="U18" s="4">
        <v>1</v>
      </c>
      <c r="V18" s="6">
        <v>1</v>
      </c>
      <c r="W18" s="4">
        <v>0</v>
      </c>
      <c r="X18" s="6">
        <v>0</v>
      </c>
      <c r="Y18" s="5">
        <v>12</v>
      </c>
      <c r="Z18" s="5">
        <v>7</v>
      </c>
    </row>
    <row r="19" spans="1:26" s="3" customFormat="1" ht="18.75">
      <c r="A19" s="5">
        <v>11</v>
      </c>
      <c r="B19" s="375" t="s">
        <v>619</v>
      </c>
      <c r="C19" s="380">
        <v>3</v>
      </c>
      <c r="D19" s="5" t="s">
        <v>43</v>
      </c>
      <c r="E19" s="5" t="s">
        <v>196</v>
      </c>
      <c r="F19" s="6">
        <v>1</v>
      </c>
      <c r="G19" s="4">
        <v>1</v>
      </c>
      <c r="H19" s="6">
        <v>1</v>
      </c>
      <c r="I19" s="4">
        <v>1</v>
      </c>
      <c r="J19" s="6">
        <v>1</v>
      </c>
      <c r="K19" s="4">
        <v>1</v>
      </c>
      <c r="L19" s="6">
        <v>1</v>
      </c>
      <c r="M19" s="4">
        <v>1</v>
      </c>
      <c r="N19" s="6">
        <v>1</v>
      </c>
      <c r="O19" s="4">
        <v>0</v>
      </c>
      <c r="P19" s="6">
        <v>1</v>
      </c>
      <c r="Q19" s="4">
        <v>1</v>
      </c>
      <c r="R19" s="6">
        <v>1</v>
      </c>
      <c r="S19" s="4">
        <v>1</v>
      </c>
      <c r="T19" s="6">
        <v>1</v>
      </c>
      <c r="U19" s="4">
        <v>1</v>
      </c>
      <c r="V19" s="6">
        <v>0</v>
      </c>
      <c r="W19" s="4">
        <v>0</v>
      </c>
      <c r="X19" s="6">
        <v>0</v>
      </c>
      <c r="Y19" s="5">
        <v>15</v>
      </c>
      <c r="Z19" s="5">
        <v>4</v>
      </c>
    </row>
    <row r="20" spans="1:26" s="3" customFormat="1" ht="18.75">
      <c r="A20" s="5">
        <v>12</v>
      </c>
      <c r="B20" s="375" t="s">
        <v>784</v>
      </c>
      <c r="C20" s="380">
        <v>5</v>
      </c>
      <c r="D20" s="5" t="s">
        <v>43</v>
      </c>
      <c r="E20" s="5" t="s">
        <v>196</v>
      </c>
      <c r="F20" s="6">
        <v>1</v>
      </c>
      <c r="G20" s="4">
        <v>1</v>
      </c>
      <c r="H20" s="6">
        <v>1</v>
      </c>
      <c r="I20" s="4">
        <v>0</v>
      </c>
      <c r="J20" s="6">
        <v>1</v>
      </c>
      <c r="K20" s="4">
        <v>1</v>
      </c>
      <c r="L20" s="6">
        <v>0</v>
      </c>
      <c r="M20" s="4">
        <v>1</v>
      </c>
      <c r="N20" s="6">
        <v>1</v>
      </c>
      <c r="O20" s="4">
        <v>0</v>
      </c>
      <c r="P20" s="6">
        <v>1</v>
      </c>
      <c r="Q20" s="4">
        <v>0</v>
      </c>
      <c r="R20" s="6">
        <v>1</v>
      </c>
      <c r="S20" s="4">
        <v>1</v>
      </c>
      <c r="T20" s="6">
        <v>1</v>
      </c>
      <c r="U20" s="4">
        <v>1</v>
      </c>
      <c r="V20" s="6">
        <v>0</v>
      </c>
      <c r="W20" s="4">
        <v>0</v>
      </c>
      <c r="X20" s="6">
        <v>0</v>
      </c>
      <c r="Y20" s="5">
        <v>12</v>
      </c>
      <c r="Z20" s="5">
        <v>7</v>
      </c>
    </row>
    <row r="21" spans="1:26" s="3" customFormat="1" ht="18.75">
      <c r="A21" s="5">
        <v>13</v>
      </c>
      <c r="B21" s="375" t="s">
        <v>785</v>
      </c>
      <c r="C21" s="380">
        <v>8</v>
      </c>
      <c r="D21" s="5" t="s">
        <v>43</v>
      </c>
      <c r="E21" s="5" t="s">
        <v>196</v>
      </c>
      <c r="F21" s="6">
        <v>1</v>
      </c>
      <c r="G21" s="4">
        <v>1</v>
      </c>
      <c r="H21" s="6">
        <v>0</v>
      </c>
      <c r="I21" s="4">
        <v>1</v>
      </c>
      <c r="J21" s="6">
        <v>1</v>
      </c>
      <c r="K21" s="4">
        <v>0</v>
      </c>
      <c r="L21" s="6">
        <v>0</v>
      </c>
      <c r="M21" s="4">
        <v>0</v>
      </c>
      <c r="N21" s="6">
        <v>1</v>
      </c>
      <c r="O21" s="4">
        <v>0</v>
      </c>
      <c r="P21" s="6">
        <v>0</v>
      </c>
      <c r="Q21" s="4">
        <v>1</v>
      </c>
      <c r="R21" s="6">
        <v>1</v>
      </c>
      <c r="S21" s="4">
        <v>1</v>
      </c>
      <c r="T21" s="6">
        <v>0</v>
      </c>
      <c r="U21" s="4">
        <v>1</v>
      </c>
      <c r="V21" s="6">
        <v>0</v>
      </c>
      <c r="W21" s="6">
        <v>0</v>
      </c>
      <c r="X21" s="6">
        <v>0</v>
      </c>
      <c r="Y21" s="5">
        <v>9</v>
      </c>
      <c r="Z21" s="5">
        <v>10</v>
      </c>
    </row>
    <row r="22" spans="1:26" s="3" customFormat="1" ht="18.75">
      <c r="A22" s="5">
        <v>14</v>
      </c>
      <c r="B22" s="375" t="s">
        <v>786</v>
      </c>
      <c r="C22" s="380">
        <v>9</v>
      </c>
      <c r="D22" s="5" t="s">
        <v>43</v>
      </c>
      <c r="E22" s="5" t="s">
        <v>196</v>
      </c>
      <c r="F22" s="6">
        <v>1</v>
      </c>
      <c r="G22" s="4">
        <v>1</v>
      </c>
      <c r="H22" s="6">
        <v>1</v>
      </c>
      <c r="I22" s="4">
        <v>0</v>
      </c>
      <c r="J22" s="6">
        <v>1</v>
      </c>
      <c r="K22" s="4">
        <v>1</v>
      </c>
      <c r="L22" s="6">
        <v>1</v>
      </c>
      <c r="M22" s="4">
        <v>1</v>
      </c>
      <c r="N22" s="6">
        <v>1</v>
      </c>
      <c r="O22" s="4">
        <v>0</v>
      </c>
      <c r="P22" s="6">
        <v>1</v>
      </c>
      <c r="Q22" s="4">
        <v>1</v>
      </c>
      <c r="R22" s="6">
        <v>0</v>
      </c>
      <c r="S22" s="4">
        <v>1</v>
      </c>
      <c r="T22" s="6">
        <v>1</v>
      </c>
      <c r="U22" s="4">
        <v>1</v>
      </c>
      <c r="V22" s="6">
        <v>0</v>
      </c>
      <c r="W22" s="6">
        <v>0</v>
      </c>
      <c r="X22" s="6">
        <v>1</v>
      </c>
      <c r="Y22" s="5">
        <v>14</v>
      </c>
      <c r="Z22" s="5">
        <v>5</v>
      </c>
    </row>
    <row r="23" spans="1:26" s="3" customFormat="1" ht="18.75">
      <c r="A23" s="5">
        <v>15</v>
      </c>
      <c r="B23" s="375" t="s">
        <v>787</v>
      </c>
      <c r="C23" s="380">
        <v>10</v>
      </c>
      <c r="D23" s="5" t="s">
        <v>43</v>
      </c>
      <c r="E23" s="5" t="s">
        <v>196</v>
      </c>
      <c r="F23" s="6">
        <v>1</v>
      </c>
      <c r="G23" s="4">
        <v>1</v>
      </c>
      <c r="H23" s="6">
        <v>1</v>
      </c>
      <c r="I23" s="4">
        <v>0</v>
      </c>
      <c r="J23" s="6">
        <v>1</v>
      </c>
      <c r="K23" s="4">
        <v>1</v>
      </c>
      <c r="L23" s="6">
        <v>1</v>
      </c>
      <c r="M23" s="4">
        <v>1</v>
      </c>
      <c r="N23" s="6">
        <v>1</v>
      </c>
      <c r="O23" s="4">
        <v>0</v>
      </c>
      <c r="P23" s="6">
        <v>1</v>
      </c>
      <c r="Q23" s="4">
        <v>1</v>
      </c>
      <c r="R23" s="6">
        <v>1</v>
      </c>
      <c r="S23" s="4">
        <v>1</v>
      </c>
      <c r="T23" s="6">
        <v>1</v>
      </c>
      <c r="U23" s="4">
        <v>1</v>
      </c>
      <c r="V23" s="6">
        <v>0</v>
      </c>
      <c r="W23" s="6">
        <v>0</v>
      </c>
      <c r="X23" s="6">
        <v>0</v>
      </c>
      <c r="Y23" s="5">
        <v>13</v>
      </c>
      <c r="Z23" s="5">
        <v>6</v>
      </c>
    </row>
    <row r="24" spans="1:26" s="3" customFormat="1" ht="18.75">
      <c r="A24" s="5">
        <v>16</v>
      </c>
      <c r="B24" s="375" t="s">
        <v>790</v>
      </c>
      <c r="C24" s="380">
        <v>13</v>
      </c>
      <c r="D24" s="5" t="s">
        <v>43</v>
      </c>
      <c r="E24" s="5" t="s">
        <v>196</v>
      </c>
      <c r="F24" s="6">
        <v>1</v>
      </c>
      <c r="G24" s="4">
        <v>1</v>
      </c>
      <c r="H24" s="6">
        <v>1</v>
      </c>
      <c r="I24" s="4">
        <v>0</v>
      </c>
      <c r="J24" s="6">
        <v>1</v>
      </c>
      <c r="K24" s="4">
        <v>1</v>
      </c>
      <c r="L24" s="6">
        <v>1</v>
      </c>
      <c r="M24" s="4">
        <v>1</v>
      </c>
      <c r="N24" s="6">
        <v>1</v>
      </c>
      <c r="O24" s="4">
        <v>1</v>
      </c>
      <c r="P24" s="6">
        <v>1</v>
      </c>
      <c r="Q24" s="4">
        <v>1</v>
      </c>
      <c r="R24" s="6">
        <v>1</v>
      </c>
      <c r="S24" s="4">
        <v>1</v>
      </c>
      <c r="T24" s="6">
        <v>1</v>
      </c>
      <c r="U24" s="4">
        <v>1</v>
      </c>
      <c r="V24" s="6">
        <v>0</v>
      </c>
      <c r="W24" s="6">
        <v>0</v>
      </c>
      <c r="X24" s="6">
        <v>0</v>
      </c>
      <c r="Y24" s="5">
        <v>11</v>
      </c>
      <c r="Z24" s="5">
        <v>9</v>
      </c>
    </row>
    <row r="25" spans="1:26" s="3" customFormat="1" ht="18.75">
      <c r="A25" s="5">
        <v>17</v>
      </c>
      <c r="B25" s="375" t="s">
        <v>791</v>
      </c>
      <c r="C25" s="380">
        <v>14</v>
      </c>
      <c r="D25" s="5" t="s">
        <v>43</v>
      </c>
      <c r="E25" s="5" t="s">
        <v>196</v>
      </c>
      <c r="F25" s="6">
        <v>1</v>
      </c>
      <c r="G25" s="4">
        <v>1</v>
      </c>
      <c r="H25" s="6">
        <v>1</v>
      </c>
      <c r="I25" s="4">
        <v>0</v>
      </c>
      <c r="J25" s="6">
        <v>1</v>
      </c>
      <c r="K25" s="4">
        <v>1</v>
      </c>
      <c r="L25" s="6">
        <v>1</v>
      </c>
      <c r="M25" s="4">
        <v>1</v>
      </c>
      <c r="N25" s="6">
        <v>1</v>
      </c>
      <c r="O25" s="4">
        <v>0</v>
      </c>
      <c r="P25" s="6">
        <v>1</v>
      </c>
      <c r="Q25" s="4">
        <v>1</v>
      </c>
      <c r="R25" s="6">
        <v>1</v>
      </c>
      <c r="S25" s="4">
        <v>1</v>
      </c>
      <c r="T25" s="6">
        <v>1</v>
      </c>
      <c r="U25" s="4">
        <v>1</v>
      </c>
      <c r="V25" s="6">
        <v>0</v>
      </c>
      <c r="W25" s="6">
        <v>0</v>
      </c>
      <c r="X25" s="6">
        <v>0</v>
      </c>
      <c r="Y25" s="5">
        <v>11</v>
      </c>
      <c r="Z25" s="5">
        <v>9</v>
      </c>
    </row>
    <row r="26" spans="1:26" s="3" customFormat="1" ht="18.75">
      <c r="A26" s="5">
        <v>18</v>
      </c>
      <c r="B26" s="258" t="s">
        <v>769</v>
      </c>
      <c r="C26" s="381">
        <v>5</v>
      </c>
      <c r="D26" s="259" t="s">
        <v>40</v>
      </c>
      <c r="E26" s="265" t="s">
        <v>196</v>
      </c>
      <c r="F26" s="6">
        <v>1</v>
      </c>
      <c r="G26" s="4">
        <v>1</v>
      </c>
      <c r="H26" s="6">
        <v>1</v>
      </c>
      <c r="I26" s="4">
        <v>1</v>
      </c>
      <c r="J26" s="6">
        <v>0</v>
      </c>
      <c r="K26" s="4">
        <v>0</v>
      </c>
      <c r="L26" s="6">
        <v>0</v>
      </c>
      <c r="M26" s="4">
        <v>0</v>
      </c>
      <c r="N26" s="6">
        <v>1</v>
      </c>
      <c r="O26" s="4">
        <v>1</v>
      </c>
      <c r="P26" s="6">
        <v>0</v>
      </c>
      <c r="Q26" s="4">
        <v>1</v>
      </c>
      <c r="R26" s="6">
        <v>1</v>
      </c>
      <c r="S26" s="4">
        <v>0</v>
      </c>
      <c r="T26" s="6">
        <v>0</v>
      </c>
      <c r="U26" s="4">
        <v>1</v>
      </c>
      <c r="V26" s="6">
        <v>0</v>
      </c>
      <c r="W26" s="4">
        <v>0</v>
      </c>
      <c r="X26" s="6">
        <v>0</v>
      </c>
      <c r="Y26" s="5">
        <v>10</v>
      </c>
      <c r="Z26" s="5">
        <v>9</v>
      </c>
    </row>
    <row r="27" spans="1:26" s="3" customFormat="1" ht="18.75">
      <c r="A27" s="5">
        <v>19</v>
      </c>
      <c r="B27" s="375" t="s">
        <v>793</v>
      </c>
      <c r="C27" s="382">
        <v>3</v>
      </c>
      <c r="D27" s="267" t="s">
        <v>302</v>
      </c>
      <c r="E27" s="265" t="s">
        <v>196</v>
      </c>
      <c r="F27" s="6">
        <v>1</v>
      </c>
      <c r="G27" s="4">
        <v>1</v>
      </c>
      <c r="H27" s="6">
        <v>0</v>
      </c>
      <c r="I27" s="4">
        <v>0</v>
      </c>
      <c r="J27" s="6">
        <v>1</v>
      </c>
      <c r="K27" s="4">
        <v>1</v>
      </c>
      <c r="L27" s="6">
        <v>0</v>
      </c>
      <c r="M27" s="4">
        <v>1</v>
      </c>
      <c r="N27" s="6">
        <v>1</v>
      </c>
      <c r="O27" s="4">
        <v>0</v>
      </c>
      <c r="P27" s="6">
        <v>1</v>
      </c>
      <c r="Q27" s="4">
        <v>1</v>
      </c>
      <c r="R27" s="6">
        <v>1</v>
      </c>
      <c r="S27" s="4">
        <v>1</v>
      </c>
      <c r="T27" s="6">
        <v>0</v>
      </c>
      <c r="U27" s="4">
        <v>1</v>
      </c>
      <c r="V27" s="6">
        <v>1</v>
      </c>
      <c r="W27" s="4">
        <v>0</v>
      </c>
      <c r="X27" s="6">
        <v>0</v>
      </c>
      <c r="Y27" s="5">
        <v>12</v>
      </c>
      <c r="Z27" s="5">
        <v>7</v>
      </c>
    </row>
    <row r="28" spans="1:26" s="3" customFormat="1" ht="18.75">
      <c r="A28" s="5">
        <v>20</v>
      </c>
      <c r="B28" s="375" t="s">
        <v>792</v>
      </c>
      <c r="C28" s="382">
        <v>4</v>
      </c>
      <c r="D28" s="267" t="s">
        <v>302</v>
      </c>
      <c r="E28" s="265" t="s">
        <v>196</v>
      </c>
      <c r="F28" s="6">
        <v>0</v>
      </c>
      <c r="G28" s="4">
        <v>0</v>
      </c>
      <c r="H28" s="6">
        <v>1</v>
      </c>
      <c r="I28" s="4">
        <v>1</v>
      </c>
      <c r="J28" s="6">
        <v>1</v>
      </c>
      <c r="K28" s="4">
        <v>1</v>
      </c>
      <c r="L28" s="6">
        <v>0</v>
      </c>
      <c r="M28" s="4">
        <v>1</v>
      </c>
      <c r="N28" s="6">
        <v>1</v>
      </c>
      <c r="O28" s="4">
        <v>0</v>
      </c>
      <c r="P28" s="6">
        <v>1</v>
      </c>
      <c r="Q28" s="4">
        <v>0</v>
      </c>
      <c r="R28" s="6">
        <v>1</v>
      </c>
      <c r="S28" s="4">
        <v>1</v>
      </c>
      <c r="T28" s="6">
        <v>0</v>
      </c>
      <c r="U28" s="4">
        <v>1</v>
      </c>
      <c r="V28" s="6">
        <v>1</v>
      </c>
      <c r="W28" s="4">
        <v>0</v>
      </c>
      <c r="X28" s="6">
        <v>0</v>
      </c>
      <c r="Y28" s="5">
        <v>11</v>
      </c>
      <c r="Z28" s="5">
        <v>8</v>
      </c>
    </row>
    <row r="29" spans="1:26" s="3" customFormat="1" ht="18.75">
      <c r="A29" s="5">
        <v>21</v>
      </c>
      <c r="B29" s="375" t="s">
        <v>794</v>
      </c>
      <c r="C29" s="382">
        <v>5</v>
      </c>
      <c r="D29" s="267" t="s">
        <v>302</v>
      </c>
      <c r="E29" s="265" t="s">
        <v>196</v>
      </c>
      <c r="F29" s="6">
        <v>1</v>
      </c>
      <c r="G29" s="4">
        <v>1</v>
      </c>
      <c r="H29" s="6">
        <v>1</v>
      </c>
      <c r="I29" s="4">
        <v>0</v>
      </c>
      <c r="J29" s="6">
        <v>1</v>
      </c>
      <c r="K29" s="4">
        <v>1</v>
      </c>
      <c r="L29" s="6">
        <v>0</v>
      </c>
      <c r="M29" s="4">
        <v>1</v>
      </c>
      <c r="N29" s="6">
        <v>1</v>
      </c>
      <c r="O29" s="4">
        <v>0</v>
      </c>
      <c r="P29" s="6">
        <v>1</v>
      </c>
      <c r="Q29" s="4">
        <v>1</v>
      </c>
      <c r="R29" s="6">
        <v>1</v>
      </c>
      <c r="S29" s="4">
        <v>1</v>
      </c>
      <c r="T29" s="6">
        <v>0</v>
      </c>
      <c r="U29" s="4">
        <v>1</v>
      </c>
      <c r="V29" s="6">
        <v>1</v>
      </c>
      <c r="W29" s="6">
        <v>0</v>
      </c>
      <c r="X29" s="6">
        <v>0</v>
      </c>
      <c r="Y29" s="5">
        <v>13</v>
      </c>
      <c r="Z29" s="5">
        <v>6</v>
      </c>
    </row>
    <row r="30" spans="1:26" s="3" customFormat="1" ht="18.75">
      <c r="A30" s="5">
        <v>22</v>
      </c>
      <c r="B30" s="375" t="s">
        <v>795</v>
      </c>
      <c r="C30" s="382">
        <v>7</v>
      </c>
      <c r="D30" s="267" t="s">
        <v>302</v>
      </c>
      <c r="E30" s="265" t="s">
        <v>196</v>
      </c>
      <c r="F30" s="6">
        <v>1</v>
      </c>
      <c r="G30" s="4">
        <v>1</v>
      </c>
      <c r="H30" s="6">
        <v>1</v>
      </c>
      <c r="I30" s="4">
        <v>0</v>
      </c>
      <c r="J30" s="6">
        <v>0</v>
      </c>
      <c r="K30" s="4">
        <v>0</v>
      </c>
      <c r="L30" s="6">
        <v>1</v>
      </c>
      <c r="M30" s="4">
        <v>0</v>
      </c>
      <c r="N30" s="6">
        <v>1</v>
      </c>
      <c r="O30" s="4">
        <v>0</v>
      </c>
      <c r="P30" s="6">
        <v>0</v>
      </c>
      <c r="Q30" s="4">
        <v>0</v>
      </c>
      <c r="R30" s="6">
        <v>1</v>
      </c>
      <c r="S30" s="4">
        <v>1</v>
      </c>
      <c r="T30" s="6">
        <v>0</v>
      </c>
      <c r="U30" s="4">
        <v>1</v>
      </c>
      <c r="V30" s="6">
        <v>1</v>
      </c>
      <c r="W30" s="6">
        <v>0</v>
      </c>
      <c r="X30" s="6">
        <v>0</v>
      </c>
      <c r="Y30" s="5">
        <v>9</v>
      </c>
      <c r="Z30" s="5">
        <v>10</v>
      </c>
    </row>
    <row r="31" spans="1:26" s="3" customFormat="1" ht="18.75">
      <c r="A31" s="5">
        <v>23</v>
      </c>
      <c r="B31" s="375" t="s">
        <v>796</v>
      </c>
      <c r="C31" s="382">
        <v>9</v>
      </c>
      <c r="D31" s="267" t="s">
        <v>302</v>
      </c>
      <c r="E31" s="265" t="s">
        <v>196</v>
      </c>
      <c r="F31" s="6">
        <v>1</v>
      </c>
      <c r="G31" s="4">
        <v>1</v>
      </c>
      <c r="H31" s="6">
        <v>0</v>
      </c>
      <c r="I31" s="4">
        <v>0</v>
      </c>
      <c r="J31" s="6">
        <v>0</v>
      </c>
      <c r="K31" s="4">
        <v>1</v>
      </c>
      <c r="L31" s="6">
        <v>0</v>
      </c>
      <c r="M31" s="4">
        <v>1</v>
      </c>
      <c r="N31" s="6">
        <v>1</v>
      </c>
      <c r="O31" s="4">
        <v>1</v>
      </c>
      <c r="P31" s="6">
        <v>1</v>
      </c>
      <c r="Q31" s="4">
        <v>1</v>
      </c>
      <c r="R31" s="6">
        <v>0</v>
      </c>
      <c r="S31" s="4">
        <v>0</v>
      </c>
      <c r="T31" s="6">
        <v>0</v>
      </c>
      <c r="U31" s="4">
        <v>1</v>
      </c>
      <c r="V31" s="6">
        <v>1</v>
      </c>
      <c r="W31" s="6">
        <v>0</v>
      </c>
      <c r="X31" s="6">
        <v>0</v>
      </c>
      <c r="Y31" s="5">
        <v>10</v>
      </c>
      <c r="Z31" s="5">
        <v>9</v>
      </c>
    </row>
    <row r="32" spans="1:26" s="3" customFormat="1" ht="18.75">
      <c r="A32" s="5">
        <v>24</v>
      </c>
      <c r="B32" s="375" t="s">
        <v>797</v>
      </c>
      <c r="C32" s="382">
        <v>11</v>
      </c>
      <c r="D32" s="267" t="s">
        <v>302</v>
      </c>
      <c r="E32" s="265" t="s">
        <v>196</v>
      </c>
      <c r="F32" s="6">
        <v>1</v>
      </c>
      <c r="G32" s="4">
        <v>1</v>
      </c>
      <c r="H32" s="6">
        <v>0</v>
      </c>
      <c r="I32" s="4">
        <v>0</v>
      </c>
      <c r="J32" s="6">
        <v>1</v>
      </c>
      <c r="K32" s="4">
        <v>0</v>
      </c>
      <c r="L32" s="6">
        <v>0</v>
      </c>
      <c r="M32" s="4">
        <v>1</v>
      </c>
      <c r="N32" s="6">
        <v>1</v>
      </c>
      <c r="O32" s="4">
        <v>0</v>
      </c>
      <c r="P32" s="6">
        <v>0</v>
      </c>
      <c r="Q32" s="4">
        <v>1</v>
      </c>
      <c r="R32" s="6">
        <v>1</v>
      </c>
      <c r="S32" s="4">
        <v>1</v>
      </c>
      <c r="T32" s="6">
        <v>0</v>
      </c>
      <c r="U32" s="4">
        <v>1</v>
      </c>
      <c r="V32" s="6">
        <v>1</v>
      </c>
      <c r="W32" s="6">
        <v>0</v>
      </c>
      <c r="X32" s="6">
        <v>0</v>
      </c>
      <c r="Y32" s="5">
        <v>10</v>
      </c>
      <c r="Z32" s="5">
        <v>9</v>
      </c>
    </row>
    <row r="33" spans="1:26" s="3" customFormat="1" ht="18.75">
      <c r="A33" s="5">
        <v>25</v>
      </c>
      <c r="B33" s="258" t="s">
        <v>765</v>
      </c>
      <c r="C33" s="383">
        <v>6</v>
      </c>
      <c r="D33" s="259" t="s">
        <v>41</v>
      </c>
      <c r="E33" s="265" t="s">
        <v>196</v>
      </c>
      <c r="F33" s="6">
        <v>1</v>
      </c>
      <c r="G33" s="4">
        <v>1</v>
      </c>
      <c r="H33" s="6">
        <v>0</v>
      </c>
      <c r="I33" s="4">
        <v>0</v>
      </c>
      <c r="J33" s="6">
        <v>0</v>
      </c>
      <c r="K33" s="4">
        <v>1</v>
      </c>
      <c r="L33" s="6">
        <v>0</v>
      </c>
      <c r="M33" s="4">
        <v>1</v>
      </c>
      <c r="N33" s="6">
        <v>1</v>
      </c>
      <c r="O33" s="4">
        <v>1</v>
      </c>
      <c r="P33" s="6">
        <v>1</v>
      </c>
      <c r="Q33" s="4">
        <v>1</v>
      </c>
      <c r="R33" s="6">
        <v>0</v>
      </c>
      <c r="S33" s="4">
        <v>0</v>
      </c>
      <c r="T33" s="6">
        <v>0</v>
      </c>
      <c r="U33" s="4">
        <v>1</v>
      </c>
      <c r="V33" s="6">
        <v>1</v>
      </c>
      <c r="W33" s="4">
        <v>0</v>
      </c>
      <c r="X33" s="6">
        <v>0</v>
      </c>
      <c r="Y33" s="5">
        <v>10</v>
      </c>
      <c r="Z33" s="5">
        <v>9</v>
      </c>
    </row>
    <row r="34" spans="1:26" s="3" customFormat="1" ht="18.75">
      <c r="A34" s="5">
        <v>26</v>
      </c>
      <c r="B34" s="258" t="s">
        <v>766</v>
      </c>
      <c r="C34" s="383">
        <v>7</v>
      </c>
      <c r="D34" s="259" t="s">
        <v>41</v>
      </c>
      <c r="E34" s="265" t="s">
        <v>196</v>
      </c>
      <c r="F34" s="6">
        <v>1</v>
      </c>
      <c r="G34" s="4">
        <v>1</v>
      </c>
      <c r="H34" s="6">
        <v>0</v>
      </c>
      <c r="I34" s="4">
        <v>0</v>
      </c>
      <c r="J34" s="6">
        <v>1</v>
      </c>
      <c r="K34" s="4">
        <v>0</v>
      </c>
      <c r="L34" s="6">
        <v>0</v>
      </c>
      <c r="M34" s="4">
        <v>1</v>
      </c>
      <c r="N34" s="6">
        <v>1</v>
      </c>
      <c r="O34" s="4">
        <v>1</v>
      </c>
      <c r="P34" s="6">
        <v>1</v>
      </c>
      <c r="Q34" s="4">
        <v>0</v>
      </c>
      <c r="R34" s="6">
        <v>1</v>
      </c>
      <c r="S34" s="4">
        <v>1</v>
      </c>
      <c r="T34" s="6">
        <v>0</v>
      </c>
      <c r="U34" s="4">
        <v>1</v>
      </c>
      <c r="V34" s="6">
        <v>0</v>
      </c>
      <c r="W34" s="4">
        <v>0</v>
      </c>
      <c r="X34" s="6">
        <v>1</v>
      </c>
      <c r="Y34" s="5">
        <v>11</v>
      </c>
      <c r="Z34" s="5">
        <v>8</v>
      </c>
    </row>
    <row r="35" spans="1:26" s="3" customFormat="1" ht="18.75">
      <c r="A35" s="5">
        <v>27</v>
      </c>
      <c r="B35" s="258" t="s">
        <v>768</v>
      </c>
      <c r="C35" s="383">
        <v>9</v>
      </c>
      <c r="D35" s="259" t="s">
        <v>41</v>
      </c>
      <c r="E35" s="265" t="s">
        <v>196</v>
      </c>
      <c r="F35" s="6">
        <v>1</v>
      </c>
      <c r="G35" s="4">
        <v>1</v>
      </c>
      <c r="H35" s="6">
        <v>0</v>
      </c>
      <c r="I35" s="4">
        <v>0</v>
      </c>
      <c r="J35" s="6">
        <v>0</v>
      </c>
      <c r="K35" s="4">
        <v>1</v>
      </c>
      <c r="L35" s="6">
        <v>0</v>
      </c>
      <c r="M35" s="4">
        <v>1</v>
      </c>
      <c r="N35" s="6">
        <v>1</v>
      </c>
      <c r="O35" s="4">
        <v>1</v>
      </c>
      <c r="P35" s="6">
        <v>1</v>
      </c>
      <c r="Q35" s="4">
        <v>1</v>
      </c>
      <c r="R35" s="6">
        <v>0</v>
      </c>
      <c r="S35" s="4">
        <v>0</v>
      </c>
      <c r="T35" s="6">
        <v>0</v>
      </c>
      <c r="U35" s="4">
        <v>1</v>
      </c>
      <c r="V35" s="6">
        <v>1</v>
      </c>
      <c r="W35" s="4">
        <v>0</v>
      </c>
      <c r="X35" s="6">
        <v>0</v>
      </c>
      <c r="Y35" s="5">
        <v>10</v>
      </c>
      <c r="Z35" s="5">
        <v>9</v>
      </c>
    </row>
    <row r="36" spans="1:26" s="3" customFormat="1" ht="18.75">
      <c r="A36" s="5">
        <v>28</v>
      </c>
      <c r="B36" s="258" t="s">
        <v>767</v>
      </c>
      <c r="C36" s="383">
        <v>13</v>
      </c>
      <c r="D36" s="259" t="s">
        <v>41</v>
      </c>
      <c r="E36" s="265" t="s">
        <v>196</v>
      </c>
      <c r="F36" s="6">
        <v>1</v>
      </c>
      <c r="G36" s="4">
        <v>1</v>
      </c>
      <c r="H36" s="6">
        <v>0</v>
      </c>
      <c r="I36" s="4">
        <v>0</v>
      </c>
      <c r="J36" s="6">
        <v>0</v>
      </c>
      <c r="K36" s="4">
        <v>0</v>
      </c>
      <c r="L36" s="6">
        <v>0</v>
      </c>
      <c r="M36" s="4">
        <v>0</v>
      </c>
      <c r="N36" s="6">
        <v>1</v>
      </c>
      <c r="O36" s="4">
        <v>0</v>
      </c>
      <c r="P36" s="6">
        <v>0</v>
      </c>
      <c r="Q36" s="4">
        <v>1</v>
      </c>
      <c r="R36" s="6">
        <v>1</v>
      </c>
      <c r="S36" s="4">
        <v>1</v>
      </c>
      <c r="T36" s="6">
        <v>1</v>
      </c>
      <c r="U36" s="4">
        <v>1</v>
      </c>
      <c r="V36" s="6">
        <v>1</v>
      </c>
      <c r="W36" s="4">
        <v>0</v>
      </c>
      <c r="X36" s="6">
        <v>0</v>
      </c>
      <c r="Y36" s="5">
        <v>9</v>
      </c>
      <c r="Z36" s="5">
        <v>10</v>
      </c>
    </row>
    <row r="37" spans="1:26" s="3" customFormat="1" ht="18.75">
      <c r="A37" s="5">
        <v>29</v>
      </c>
      <c r="B37" s="375" t="s">
        <v>798</v>
      </c>
      <c r="C37" s="384">
        <v>6</v>
      </c>
      <c r="D37" s="267" t="s">
        <v>39</v>
      </c>
      <c r="E37" s="265" t="s">
        <v>196</v>
      </c>
      <c r="F37" s="6">
        <v>0</v>
      </c>
      <c r="G37" s="4">
        <v>0</v>
      </c>
      <c r="H37" s="6">
        <v>0</v>
      </c>
      <c r="I37" s="4">
        <v>1</v>
      </c>
      <c r="J37" s="6">
        <v>1</v>
      </c>
      <c r="K37" s="4">
        <v>0</v>
      </c>
      <c r="L37" s="6">
        <v>0</v>
      </c>
      <c r="M37" s="4">
        <v>1</v>
      </c>
      <c r="N37" s="6">
        <v>1</v>
      </c>
      <c r="O37" s="4">
        <v>0</v>
      </c>
      <c r="P37" s="6">
        <v>1</v>
      </c>
      <c r="Q37" s="4">
        <v>1</v>
      </c>
      <c r="R37" s="6">
        <v>1</v>
      </c>
      <c r="S37" s="4">
        <v>1</v>
      </c>
      <c r="T37" s="6">
        <v>0</v>
      </c>
      <c r="U37" s="4">
        <v>1</v>
      </c>
      <c r="V37" s="6">
        <v>1</v>
      </c>
      <c r="W37" s="4">
        <v>0</v>
      </c>
      <c r="X37" s="6">
        <v>0</v>
      </c>
      <c r="Y37" s="5">
        <v>10</v>
      </c>
      <c r="Z37" s="5">
        <v>9</v>
      </c>
    </row>
    <row r="38" spans="1:26" s="3" customFormat="1" ht="18.75">
      <c r="A38" s="5">
        <v>30</v>
      </c>
      <c r="B38" s="375" t="s">
        <v>799</v>
      </c>
      <c r="C38" s="384">
        <v>7</v>
      </c>
      <c r="D38" s="267" t="s">
        <v>39</v>
      </c>
      <c r="E38" s="265" t="s">
        <v>196</v>
      </c>
      <c r="F38" s="6">
        <v>0</v>
      </c>
      <c r="G38" s="4">
        <v>0</v>
      </c>
      <c r="H38" s="6">
        <v>1</v>
      </c>
      <c r="I38" s="4">
        <v>1</v>
      </c>
      <c r="J38" s="6">
        <v>1</v>
      </c>
      <c r="K38" s="4">
        <v>0</v>
      </c>
      <c r="L38" s="6">
        <v>1</v>
      </c>
      <c r="M38" s="4">
        <v>1</v>
      </c>
      <c r="N38" s="6">
        <v>1</v>
      </c>
      <c r="O38" s="4">
        <v>0</v>
      </c>
      <c r="P38" s="6">
        <v>1</v>
      </c>
      <c r="Q38" s="4">
        <v>1</v>
      </c>
      <c r="R38" s="6">
        <v>1</v>
      </c>
      <c r="S38" s="4">
        <v>1</v>
      </c>
      <c r="T38" s="6">
        <v>0</v>
      </c>
      <c r="U38" s="4">
        <v>1</v>
      </c>
      <c r="V38" s="6">
        <v>1</v>
      </c>
      <c r="W38" s="4">
        <v>0</v>
      </c>
      <c r="X38" s="6">
        <v>0</v>
      </c>
      <c r="Y38" s="5">
        <v>12</v>
      </c>
      <c r="Z38" s="5">
        <v>7</v>
      </c>
    </row>
    <row r="39" spans="1:26" s="3" customFormat="1" ht="18.75">
      <c r="A39" s="5">
        <v>31</v>
      </c>
      <c r="B39" s="375" t="s">
        <v>800</v>
      </c>
      <c r="C39" s="385">
        <v>8</v>
      </c>
      <c r="D39" s="267" t="s">
        <v>39</v>
      </c>
      <c r="E39" s="265" t="s">
        <v>196</v>
      </c>
      <c r="F39" s="6">
        <v>1</v>
      </c>
      <c r="G39" s="4">
        <v>1</v>
      </c>
      <c r="H39" s="6">
        <v>0</v>
      </c>
      <c r="I39" s="4">
        <v>1</v>
      </c>
      <c r="J39" s="6">
        <v>1</v>
      </c>
      <c r="K39" s="4">
        <v>0</v>
      </c>
      <c r="L39" s="6">
        <v>1</v>
      </c>
      <c r="M39" s="4">
        <v>1</v>
      </c>
      <c r="N39" s="6">
        <v>1</v>
      </c>
      <c r="O39" s="4">
        <v>0</v>
      </c>
      <c r="P39" s="6">
        <v>1</v>
      </c>
      <c r="Q39" s="4">
        <v>1</v>
      </c>
      <c r="R39" s="6">
        <v>1</v>
      </c>
      <c r="S39" s="4">
        <v>1</v>
      </c>
      <c r="T39" s="6">
        <v>0</v>
      </c>
      <c r="U39" s="4">
        <v>1</v>
      </c>
      <c r="V39" s="6">
        <v>1</v>
      </c>
      <c r="W39" s="6">
        <v>0</v>
      </c>
      <c r="X39" s="6">
        <v>0</v>
      </c>
      <c r="Y39" s="5">
        <v>13</v>
      </c>
      <c r="Z39" s="5">
        <v>6</v>
      </c>
    </row>
    <row r="40" spans="1:26" s="3" customFormat="1" ht="18.75">
      <c r="A40" s="5">
        <v>32</v>
      </c>
      <c r="B40" s="376" t="s">
        <v>788</v>
      </c>
      <c r="C40" s="391">
        <v>5</v>
      </c>
      <c r="D40" s="377" t="s">
        <v>326</v>
      </c>
      <c r="E40" s="377" t="s">
        <v>196</v>
      </c>
      <c r="F40" s="6">
        <v>0</v>
      </c>
      <c r="G40" s="4">
        <v>0</v>
      </c>
      <c r="H40" s="6">
        <v>1</v>
      </c>
      <c r="I40" s="4">
        <v>0</v>
      </c>
      <c r="J40" s="6">
        <v>0</v>
      </c>
      <c r="K40" s="4">
        <v>0</v>
      </c>
      <c r="L40" s="6">
        <v>0</v>
      </c>
      <c r="M40" s="4">
        <v>1</v>
      </c>
      <c r="N40" s="6">
        <v>1</v>
      </c>
      <c r="O40" s="4">
        <v>1</v>
      </c>
      <c r="P40" s="6">
        <v>0</v>
      </c>
      <c r="Q40" s="4">
        <v>0</v>
      </c>
      <c r="R40" s="6">
        <v>1</v>
      </c>
      <c r="S40" s="4">
        <v>0</v>
      </c>
      <c r="T40" s="6">
        <v>0</v>
      </c>
      <c r="U40" s="4">
        <v>1</v>
      </c>
      <c r="V40" s="6">
        <v>1</v>
      </c>
      <c r="W40" s="4">
        <v>0</v>
      </c>
      <c r="X40" s="6">
        <v>0</v>
      </c>
      <c r="Y40" s="5">
        <v>7</v>
      </c>
      <c r="Z40" s="5">
        <v>12</v>
      </c>
    </row>
    <row r="41" spans="1:26" s="3" customFormat="1" ht="21.75" customHeight="1">
      <c r="A41" s="5">
        <v>33</v>
      </c>
      <c r="B41" s="376" t="s">
        <v>789</v>
      </c>
      <c r="C41" s="391">
        <v>10</v>
      </c>
      <c r="D41" s="377" t="s">
        <v>326</v>
      </c>
      <c r="E41" s="377" t="s">
        <v>196</v>
      </c>
      <c r="F41" s="6">
        <v>0</v>
      </c>
      <c r="G41" s="4">
        <v>0</v>
      </c>
      <c r="H41" s="6">
        <v>0</v>
      </c>
      <c r="I41" s="4">
        <v>0</v>
      </c>
      <c r="J41" s="6">
        <v>0</v>
      </c>
      <c r="K41" s="4">
        <v>1</v>
      </c>
      <c r="L41" s="6">
        <v>0</v>
      </c>
      <c r="M41" s="4">
        <v>1</v>
      </c>
      <c r="N41" s="6">
        <v>1</v>
      </c>
      <c r="O41" s="4">
        <v>1</v>
      </c>
      <c r="P41" s="6">
        <v>0</v>
      </c>
      <c r="Q41" s="4">
        <v>0</v>
      </c>
      <c r="R41" s="6">
        <v>1</v>
      </c>
      <c r="S41" s="4">
        <v>1</v>
      </c>
      <c r="T41" s="6">
        <v>0</v>
      </c>
      <c r="U41" s="4">
        <v>1</v>
      </c>
      <c r="V41" s="6">
        <v>1</v>
      </c>
      <c r="W41" s="4">
        <v>0</v>
      </c>
      <c r="X41" s="6">
        <v>0</v>
      </c>
      <c r="Y41" s="5">
        <v>8</v>
      </c>
      <c r="Z41" s="5">
        <v>11</v>
      </c>
    </row>
    <row r="42" spans="1:26" s="3" customFormat="1" ht="18.75">
      <c r="A42" s="5">
        <v>34</v>
      </c>
      <c r="B42" s="258" t="s">
        <v>770</v>
      </c>
      <c r="C42" s="392">
        <v>4</v>
      </c>
      <c r="D42" s="259" t="s">
        <v>42</v>
      </c>
      <c r="E42" s="265" t="s">
        <v>196</v>
      </c>
      <c r="F42" s="6">
        <v>1</v>
      </c>
      <c r="G42" s="4">
        <v>1</v>
      </c>
      <c r="H42" s="6">
        <v>0</v>
      </c>
      <c r="I42" s="4">
        <v>0</v>
      </c>
      <c r="J42" s="6">
        <v>1</v>
      </c>
      <c r="K42" s="4">
        <v>0</v>
      </c>
      <c r="L42" s="6">
        <v>0</v>
      </c>
      <c r="M42" s="4">
        <v>1</v>
      </c>
      <c r="N42" s="6">
        <v>1</v>
      </c>
      <c r="O42" s="4">
        <v>1</v>
      </c>
      <c r="P42" s="6">
        <v>1</v>
      </c>
      <c r="Q42" s="4">
        <v>0</v>
      </c>
      <c r="R42" s="6">
        <v>1</v>
      </c>
      <c r="S42" s="4">
        <v>1</v>
      </c>
      <c r="T42" s="6">
        <v>0</v>
      </c>
      <c r="U42" s="4">
        <v>1</v>
      </c>
      <c r="V42" s="6">
        <v>0</v>
      </c>
      <c r="W42" s="4">
        <v>0</v>
      </c>
      <c r="X42" s="6">
        <v>1</v>
      </c>
      <c r="Y42" s="5">
        <v>11</v>
      </c>
      <c r="Z42" s="5">
        <v>8</v>
      </c>
    </row>
    <row r="43" spans="1:26" s="3" customFormat="1" ht="18.75">
      <c r="A43" s="5">
        <v>35</v>
      </c>
      <c r="B43" s="375" t="s">
        <v>801</v>
      </c>
      <c r="C43" s="389">
        <v>1</v>
      </c>
      <c r="D43" s="259" t="s">
        <v>37</v>
      </c>
      <c r="E43" s="265" t="s">
        <v>196</v>
      </c>
      <c r="F43" s="6">
        <v>1</v>
      </c>
      <c r="G43" s="4">
        <v>1</v>
      </c>
      <c r="H43" s="6">
        <v>0</v>
      </c>
      <c r="I43" s="4">
        <v>0</v>
      </c>
      <c r="J43" s="6">
        <v>1</v>
      </c>
      <c r="K43" s="4">
        <v>1</v>
      </c>
      <c r="L43" s="6">
        <v>0</v>
      </c>
      <c r="M43" s="4">
        <v>1</v>
      </c>
      <c r="N43" s="6">
        <v>1</v>
      </c>
      <c r="O43" s="4">
        <v>0</v>
      </c>
      <c r="P43" s="6">
        <v>1</v>
      </c>
      <c r="Q43" s="4">
        <v>1</v>
      </c>
      <c r="R43" s="6">
        <v>1</v>
      </c>
      <c r="S43" s="4">
        <v>1</v>
      </c>
      <c r="T43" s="6">
        <v>0</v>
      </c>
      <c r="U43" s="4">
        <v>1</v>
      </c>
      <c r="V43" s="6">
        <v>1</v>
      </c>
      <c r="W43" s="4">
        <v>0</v>
      </c>
      <c r="X43" s="6">
        <v>0</v>
      </c>
      <c r="Y43" s="5">
        <v>12</v>
      </c>
      <c r="Z43" s="5">
        <v>7</v>
      </c>
    </row>
    <row r="44" spans="1:26" s="3" customFormat="1" ht="18.75">
      <c r="A44" s="5">
        <v>36</v>
      </c>
      <c r="B44" s="375" t="s">
        <v>802</v>
      </c>
      <c r="C44" s="389">
        <v>7</v>
      </c>
      <c r="D44" s="259" t="s">
        <v>37</v>
      </c>
      <c r="E44" s="265" t="s">
        <v>196</v>
      </c>
      <c r="F44" s="6">
        <v>0</v>
      </c>
      <c r="G44" s="4">
        <v>0</v>
      </c>
      <c r="H44" s="6">
        <v>1</v>
      </c>
      <c r="I44" s="4">
        <v>1</v>
      </c>
      <c r="J44" s="6">
        <v>1</v>
      </c>
      <c r="K44" s="4">
        <v>1</v>
      </c>
      <c r="L44" s="6">
        <v>0</v>
      </c>
      <c r="M44" s="4">
        <v>1</v>
      </c>
      <c r="N44" s="6">
        <v>1</v>
      </c>
      <c r="O44" s="4">
        <v>0</v>
      </c>
      <c r="P44" s="6">
        <v>1</v>
      </c>
      <c r="Q44" s="4">
        <v>0</v>
      </c>
      <c r="R44" s="6">
        <v>1</v>
      </c>
      <c r="S44" s="4">
        <v>1</v>
      </c>
      <c r="T44" s="6">
        <v>0</v>
      </c>
      <c r="U44" s="4">
        <v>1</v>
      </c>
      <c r="V44" s="6">
        <v>1</v>
      </c>
      <c r="W44" s="4">
        <v>0</v>
      </c>
      <c r="X44" s="6">
        <v>0</v>
      </c>
      <c r="Y44" s="5">
        <v>11</v>
      </c>
      <c r="Z44" s="5">
        <v>8</v>
      </c>
    </row>
    <row r="45" spans="1:26" s="3" customFormat="1" ht="18.75">
      <c r="A45" s="5">
        <v>37</v>
      </c>
      <c r="B45" s="375" t="s">
        <v>803</v>
      </c>
      <c r="C45" s="389">
        <v>16</v>
      </c>
      <c r="D45" s="259" t="s">
        <v>37</v>
      </c>
      <c r="E45" s="265" t="s">
        <v>196</v>
      </c>
      <c r="F45" s="6">
        <v>1</v>
      </c>
      <c r="G45" s="4">
        <v>1</v>
      </c>
      <c r="H45" s="6">
        <v>1</v>
      </c>
      <c r="I45" s="4">
        <v>0</v>
      </c>
      <c r="J45" s="6">
        <v>1</v>
      </c>
      <c r="K45" s="4">
        <v>1</v>
      </c>
      <c r="L45" s="6">
        <v>0</v>
      </c>
      <c r="M45" s="4">
        <v>1</v>
      </c>
      <c r="N45" s="6">
        <v>1</v>
      </c>
      <c r="O45" s="4">
        <v>0</v>
      </c>
      <c r="P45" s="6">
        <v>1</v>
      </c>
      <c r="Q45" s="4">
        <v>1</v>
      </c>
      <c r="R45" s="6">
        <v>1</v>
      </c>
      <c r="S45" s="4">
        <v>1</v>
      </c>
      <c r="T45" s="6">
        <v>0</v>
      </c>
      <c r="U45" s="4">
        <v>1</v>
      </c>
      <c r="V45" s="6">
        <v>1</v>
      </c>
      <c r="W45" s="6">
        <v>0</v>
      </c>
      <c r="X45" s="6">
        <v>0</v>
      </c>
      <c r="Y45" s="5">
        <v>13</v>
      </c>
      <c r="Z45" s="5">
        <v>6</v>
      </c>
    </row>
    <row r="46" spans="1:26" s="3" customFormat="1" ht="18.75">
      <c r="A46" s="5">
        <v>38</v>
      </c>
      <c r="B46" s="375" t="s">
        <v>804</v>
      </c>
      <c r="C46" s="389">
        <v>17</v>
      </c>
      <c r="D46" s="259" t="s">
        <v>37</v>
      </c>
      <c r="E46" s="265" t="s">
        <v>196</v>
      </c>
      <c r="F46" s="6">
        <v>1</v>
      </c>
      <c r="G46" s="4">
        <v>1</v>
      </c>
      <c r="H46" s="6">
        <v>1</v>
      </c>
      <c r="I46" s="4">
        <v>0</v>
      </c>
      <c r="J46" s="6">
        <v>0</v>
      </c>
      <c r="K46" s="4">
        <v>0</v>
      </c>
      <c r="L46" s="6">
        <v>1</v>
      </c>
      <c r="M46" s="4">
        <v>0</v>
      </c>
      <c r="N46" s="6">
        <v>1</v>
      </c>
      <c r="O46" s="4">
        <v>0</v>
      </c>
      <c r="P46" s="6">
        <v>0</v>
      </c>
      <c r="Q46" s="4">
        <v>0</v>
      </c>
      <c r="R46" s="6">
        <v>1</v>
      </c>
      <c r="S46" s="4">
        <v>1</v>
      </c>
      <c r="T46" s="6">
        <v>0</v>
      </c>
      <c r="U46" s="4">
        <v>1</v>
      </c>
      <c r="V46" s="6">
        <v>1</v>
      </c>
      <c r="W46" s="6">
        <v>0</v>
      </c>
      <c r="X46" s="6">
        <v>0</v>
      </c>
      <c r="Y46" s="5">
        <v>9</v>
      </c>
      <c r="Z46" s="5">
        <v>10</v>
      </c>
    </row>
    <row r="47" spans="1:26" s="3" customFormat="1" ht="18.75">
      <c r="A47" s="5">
        <v>39</v>
      </c>
      <c r="B47" s="375" t="s">
        <v>805</v>
      </c>
      <c r="C47" s="389">
        <v>20</v>
      </c>
      <c r="D47" s="259" t="s">
        <v>37</v>
      </c>
      <c r="E47" s="265" t="s">
        <v>196</v>
      </c>
      <c r="F47" s="6">
        <v>1</v>
      </c>
      <c r="G47" s="4">
        <v>1</v>
      </c>
      <c r="H47" s="6">
        <v>0</v>
      </c>
      <c r="I47" s="4">
        <v>0</v>
      </c>
      <c r="J47" s="6">
        <v>0</v>
      </c>
      <c r="K47" s="4">
        <v>1</v>
      </c>
      <c r="L47" s="6">
        <v>0</v>
      </c>
      <c r="M47" s="4">
        <v>1</v>
      </c>
      <c r="N47" s="6">
        <v>1</v>
      </c>
      <c r="O47" s="4">
        <v>1</v>
      </c>
      <c r="P47" s="6">
        <v>1</v>
      </c>
      <c r="Q47" s="4">
        <v>1</v>
      </c>
      <c r="R47" s="6">
        <v>0</v>
      </c>
      <c r="S47" s="4">
        <v>0</v>
      </c>
      <c r="T47" s="6">
        <v>0</v>
      </c>
      <c r="U47" s="4">
        <v>1</v>
      </c>
      <c r="V47" s="6">
        <v>1</v>
      </c>
      <c r="W47" s="6">
        <v>0</v>
      </c>
      <c r="X47" s="6">
        <v>0</v>
      </c>
      <c r="Y47" s="5">
        <v>10</v>
      </c>
      <c r="Z47" s="5">
        <v>9</v>
      </c>
    </row>
    <row r="48" spans="1:26" s="3" customFormat="1" ht="18.75">
      <c r="A48" s="5">
        <v>40</v>
      </c>
      <c r="B48" s="375" t="s">
        <v>806</v>
      </c>
      <c r="C48" s="389">
        <v>26</v>
      </c>
      <c r="D48" s="259" t="s">
        <v>37</v>
      </c>
      <c r="E48" s="265" t="s">
        <v>196</v>
      </c>
      <c r="F48" s="6">
        <v>1</v>
      </c>
      <c r="G48" s="4">
        <v>1</v>
      </c>
      <c r="H48" s="6">
        <v>0</v>
      </c>
      <c r="I48" s="4">
        <v>0</v>
      </c>
      <c r="J48" s="6">
        <v>1</v>
      </c>
      <c r="K48" s="4">
        <v>0</v>
      </c>
      <c r="L48" s="6">
        <v>0</v>
      </c>
      <c r="M48" s="4">
        <v>1</v>
      </c>
      <c r="N48" s="6">
        <v>1</v>
      </c>
      <c r="O48" s="4">
        <v>0</v>
      </c>
      <c r="P48" s="6">
        <v>0</v>
      </c>
      <c r="Q48" s="4">
        <v>1</v>
      </c>
      <c r="R48" s="6">
        <v>1</v>
      </c>
      <c r="S48" s="4">
        <v>1</v>
      </c>
      <c r="T48" s="6">
        <v>0</v>
      </c>
      <c r="U48" s="4">
        <v>1</v>
      </c>
      <c r="V48" s="6">
        <v>1</v>
      </c>
      <c r="W48" s="6">
        <v>0</v>
      </c>
      <c r="X48" s="6">
        <v>0</v>
      </c>
      <c r="Y48" s="5">
        <v>10</v>
      </c>
      <c r="Z48" s="5">
        <v>9</v>
      </c>
    </row>
    <row r="49" spans="1:26" s="3" customFormat="1" ht="18.75">
      <c r="A49" s="5">
        <v>41</v>
      </c>
      <c r="B49" s="375" t="s">
        <v>807</v>
      </c>
      <c r="C49" s="390">
        <v>5</v>
      </c>
      <c r="D49" s="259" t="s">
        <v>35</v>
      </c>
      <c r="E49" s="265" t="s">
        <v>196</v>
      </c>
      <c r="F49" s="6">
        <v>0</v>
      </c>
      <c r="G49" s="4">
        <v>1</v>
      </c>
      <c r="H49" s="6">
        <v>0</v>
      </c>
      <c r="I49" s="4">
        <v>1</v>
      </c>
      <c r="J49" s="6">
        <v>0</v>
      </c>
      <c r="K49" s="4">
        <v>0</v>
      </c>
      <c r="L49" s="6">
        <v>1</v>
      </c>
      <c r="M49" s="4">
        <v>1</v>
      </c>
      <c r="N49" s="6">
        <v>1</v>
      </c>
      <c r="O49" s="4">
        <v>1</v>
      </c>
      <c r="P49" s="6">
        <v>1</v>
      </c>
      <c r="Q49" s="4">
        <v>0</v>
      </c>
      <c r="R49" s="6">
        <v>1</v>
      </c>
      <c r="S49" s="4">
        <v>0</v>
      </c>
      <c r="T49" s="6">
        <v>0</v>
      </c>
      <c r="U49" s="4">
        <v>1</v>
      </c>
      <c r="V49" s="6">
        <v>1</v>
      </c>
      <c r="W49" s="4">
        <v>0</v>
      </c>
      <c r="X49" s="6">
        <v>0</v>
      </c>
      <c r="Y49" s="5">
        <v>10</v>
      </c>
      <c r="Z49" s="5">
        <v>9</v>
      </c>
    </row>
    <row r="50" spans="1:26" s="3" customFormat="1" ht="18.75">
      <c r="A50" s="5">
        <v>42</v>
      </c>
      <c r="B50" s="375" t="s">
        <v>808</v>
      </c>
      <c r="C50" s="390">
        <v>10</v>
      </c>
      <c r="D50" s="259" t="s">
        <v>35</v>
      </c>
      <c r="E50" s="265" t="s">
        <v>196</v>
      </c>
      <c r="F50" s="6">
        <v>0</v>
      </c>
      <c r="G50" s="4">
        <v>1</v>
      </c>
      <c r="H50" s="6">
        <v>0</v>
      </c>
      <c r="I50" s="4">
        <v>0</v>
      </c>
      <c r="J50" s="6">
        <v>0</v>
      </c>
      <c r="K50" s="4">
        <v>0</v>
      </c>
      <c r="L50" s="6">
        <v>0</v>
      </c>
      <c r="M50" s="4">
        <v>0</v>
      </c>
      <c r="N50" s="6">
        <v>0</v>
      </c>
      <c r="O50" s="4">
        <v>0</v>
      </c>
      <c r="P50" s="6">
        <v>0</v>
      </c>
      <c r="Q50" s="4">
        <v>0</v>
      </c>
      <c r="R50" s="6">
        <v>0</v>
      </c>
      <c r="S50" s="4">
        <v>1</v>
      </c>
      <c r="T50" s="6">
        <v>0</v>
      </c>
      <c r="U50" s="4">
        <v>1</v>
      </c>
      <c r="V50" s="6">
        <v>1</v>
      </c>
      <c r="W50" s="4">
        <v>0</v>
      </c>
      <c r="X50" s="6">
        <v>0</v>
      </c>
      <c r="Y50" s="5">
        <v>4</v>
      </c>
      <c r="Z50" s="5">
        <v>15</v>
      </c>
    </row>
    <row r="51" spans="1:26" ht="18.75">
      <c r="A51" s="336" t="s">
        <v>773</v>
      </c>
      <c r="B51" s="337"/>
      <c r="C51" s="337"/>
      <c r="D51" s="338"/>
      <c r="E51" s="261"/>
      <c r="F51" s="260">
        <f>SUM(F9:F50)</f>
        <v>34</v>
      </c>
      <c r="G51" s="260">
        <f aca="true" t="shared" si="0" ref="G51:Z51">SUM(G9:G50)</f>
        <v>36</v>
      </c>
      <c r="H51" s="260">
        <f t="shared" si="0"/>
        <v>18</v>
      </c>
      <c r="I51" s="260">
        <f t="shared" si="0"/>
        <v>10</v>
      </c>
      <c r="J51" s="260">
        <f t="shared" si="0"/>
        <v>26</v>
      </c>
      <c r="K51" s="260">
        <f t="shared" si="0"/>
        <v>22</v>
      </c>
      <c r="L51" s="260">
        <f t="shared" si="0"/>
        <v>12</v>
      </c>
      <c r="M51" s="260">
        <f t="shared" si="0"/>
        <v>34</v>
      </c>
      <c r="N51" s="260">
        <f t="shared" si="0"/>
        <v>41</v>
      </c>
      <c r="O51" s="260">
        <f t="shared" si="0"/>
        <v>15</v>
      </c>
      <c r="P51" s="260">
        <f t="shared" si="0"/>
        <v>28</v>
      </c>
      <c r="Q51" s="260">
        <f t="shared" si="0"/>
        <v>29</v>
      </c>
      <c r="R51" s="260">
        <f t="shared" si="0"/>
        <v>34</v>
      </c>
      <c r="S51" s="260">
        <f t="shared" si="0"/>
        <v>32</v>
      </c>
      <c r="T51" s="260">
        <f t="shared" si="0"/>
        <v>8</v>
      </c>
      <c r="U51" s="260">
        <f t="shared" si="0"/>
        <v>42</v>
      </c>
      <c r="V51" s="260">
        <f t="shared" si="0"/>
        <v>29</v>
      </c>
      <c r="W51" s="260">
        <f t="shared" si="0"/>
        <v>0</v>
      </c>
      <c r="X51" s="260">
        <f t="shared" si="0"/>
        <v>4</v>
      </c>
      <c r="Y51" s="260">
        <f t="shared" si="0"/>
        <v>445</v>
      </c>
      <c r="Z51" s="260">
        <f t="shared" si="0"/>
        <v>356</v>
      </c>
    </row>
    <row r="52" spans="1:211" ht="18.75">
      <c r="A52" s="3"/>
      <c r="B52" s="8"/>
      <c r="C52" s="3"/>
      <c r="D52" s="9"/>
      <c r="E52" s="3"/>
      <c r="F52" s="3"/>
      <c r="G52" s="3"/>
      <c r="H52" s="3"/>
      <c r="I52" s="8"/>
      <c r="J52" s="3"/>
      <c r="K52" s="3"/>
      <c r="L52" s="3"/>
      <c r="M52" s="3"/>
      <c r="N52" s="3"/>
      <c r="O52" s="3"/>
      <c r="P52" s="3"/>
      <c r="Q52" s="8"/>
      <c r="R52" s="3"/>
      <c r="S52" s="3"/>
      <c r="T52" s="3"/>
      <c r="U52" s="3"/>
      <c r="V52" s="3"/>
      <c r="W52" s="3"/>
      <c r="X52" s="3"/>
      <c r="Y52" s="8"/>
      <c r="Z52" s="3"/>
      <c r="AA52" s="3"/>
      <c r="AB52" s="3"/>
      <c r="AC52" s="8"/>
      <c r="AD52" s="3"/>
      <c r="AE52" s="3"/>
      <c r="AF52" s="3"/>
      <c r="AG52" s="3"/>
      <c r="AH52" s="3"/>
      <c r="AI52" s="3"/>
      <c r="AJ52" s="3"/>
      <c r="AK52" s="8"/>
      <c r="AL52" s="3"/>
      <c r="AM52" s="3"/>
      <c r="AN52" s="3"/>
      <c r="AO52" s="3"/>
      <c r="AP52" s="3"/>
      <c r="AQ52" s="3"/>
      <c r="AR52" s="3"/>
      <c r="AS52" s="8"/>
      <c r="AT52" s="3"/>
      <c r="AU52" s="3"/>
      <c r="AV52" s="3"/>
      <c r="AW52" s="3"/>
      <c r="AX52" s="3"/>
      <c r="AY52" s="3"/>
      <c r="AZ52" s="3"/>
      <c r="BA52" s="8"/>
      <c r="BB52" s="3"/>
      <c r="BC52" s="3"/>
      <c r="BD52" s="3"/>
      <c r="BE52" s="3"/>
      <c r="BF52" s="3"/>
      <c r="BG52" s="3"/>
      <c r="BH52" s="3"/>
      <c r="BI52" s="8"/>
      <c r="BJ52" s="3"/>
      <c r="BK52" s="3"/>
      <c r="BL52" s="3"/>
      <c r="BM52" s="3"/>
      <c r="BN52" s="3"/>
      <c r="BO52" s="3"/>
      <c r="BP52" s="3"/>
      <c r="BQ52" s="8"/>
      <c r="BR52" s="3"/>
      <c r="BS52" s="3"/>
      <c r="BT52" s="3"/>
      <c r="BU52" s="3"/>
      <c r="BV52" s="3"/>
      <c r="BW52" s="3"/>
      <c r="BX52" s="3"/>
      <c r="BY52" s="8"/>
      <c r="BZ52" s="3"/>
      <c r="CA52" s="3"/>
      <c r="CB52" s="3"/>
      <c r="CC52" s="3"/>
      <c r="CD52" s="3"/>
      <c r="CE52" s="3"/>
      <c r="CF52" s="3"/>
      <c r="CG52" s="8"/>
      <c r="CH52" s="3"/>
      <c r="CI52" s="3"/>
      <c r="CJ52" s="3"/>
      <c r="CK52" s="3"/>
      <c r="CL52" s="3"/>
      <c r="CM52" s="3"/>
      <c r="CN52" s="3"/>
      <c r="CO52" s="8"/>
      <c r="CP52" s="3"/>
      <c r="CQ52" s="3"/>
      <c r="CR52" s="3"/>
      <c r="CS52" s="3"/>
      <c r="CT52" s="3"/>
      <c r="CU52" s="3"/>
      <c r="CV52" s="3"/>
      <c r="CW52" s="8"/>
      <c r="CX52" s="3"/>
      <c r="CY52" s="3"/>
      <c r="CZ52" s="3"/>
      <c r="DA52" s="3"/>
      <c r="DB52" s="3"/>
      <c r="DC52" s="3"/>
      <c r="DD52" s="3"/>
      <c r="DE52" s="8"/>
      <c r="DF52" s="3"/>
      <c r="DG52" s="3"/>
      <c r="DH52" s="3"/>
      <c r="DI52" s="3"/>
      <c r="DJ52" s="3"/>
      <c r="DK52" s="3"/>
      <c r="DL52" s="3"/>
      <c r="DM52" s="8"/>
      <c r="DN52" s="3"/>
      <c r="DO52" s="3"/>
      <c r="DP52" s="3"/>
      <c r="DQ52" s="3"/>
      <c r="DR52" s="3"/>
      <c r="DS52" s="3"/>
      <c r="DT52" s="3"/>
      <c r="DU52" s="8"/>
      <c r="DV52" s="3"/>
      <c r="DW52" s="3"/>
      <c r="DX52" s="3"/>
      <c r="DY52" s="3"/>
      <c r="DZ52" s="3"/>
      <c r="EA52" s="3"/>
      <c r="EB52" s="3"/>
      <c r="EC52" s="8"/>
      <c r="ED52" s="3"/>
      <c r="EE52" s="3"/>
      <c r="EF52" s="3"/>
      <c r="EG52" s="3"/>
      <c r="EH52" s="3"/>
      <c r="EI52" s="3"/>
      <c r="EJ52" s="3"/>
      <c r="EK52" s="8"/>
      <c r="EL52" s="3"/>
      <c r="EM52" s="3"/>
      <c r="EN52" s="3"/>
      <c r="EO52" s="3"/>
      <c r="EP52" s="3"/>
      <c r="EQ52" s="3"/>
      <c r="ER52" s="3"/>
      <c r="ES52" s="8"/>
      <c r="ET52" s="3"/>
      <c r="EU52" s="3"/>
      <c r="EV52" s="3"/>
      <c r="EW52" s="3"/>
      <c r="EX52" s="3"/>
      <c r="EY52" s="3"/>
      <c r="EZ52" s="3"/>
      <c r="FA52" s="8"/>
      <c r="FB52" s="3"/>
      <c r="FC52" s="3"/>
      <c r="FD52" s="3"/>
      <c r="FE52" s="3"/>
      <c r="FF52" s="3"/>
      <c r="FG52" s="3"/>
      <c r="FH52" s="3"/>
      <c r="FI52" s="8"/>
      <c r="FJ52" s="3"/>
      <c r="FK52" s="3"/>
      <c r="FL52" s="3"/>
      <c r="FM52" s="3"/>
      <c r="FN52" s="3"/>
      <c r="FO52" s="3"/>
      <c r="FP52" s="3"/>
      <c r="FQ52" s="8"/>
      <c r="FR52" s="3"/>
      <c r="FS52" s="3"/>
      <c r="FT52" s="3"/>
      <c r="FU52" s="3"/>
      <c r="FV52" s="3"/>
      <c r="FW52" s="3"/>
      <c r="FX52" s="3"/>
      <c r="FY52" s="8"/>
      <c r="FZ52" s="3"/>
      <c r="GA52" s="3"/>
      <c r="GB52" s="3"/>
      <c r="GC52" s="3"/>
      <c r="GD52" s="3"/>
      <c r="GE52" s="3"/>
      <c r="GF52" s="3"/>
      <c r="GG52" s="8"/>
      <c r="GH52" s="3"/>
      <c r="GI52" s="3"/>
      <c r="GJ52" s="3"/>
      <c r="GK52" s="3"/>
      <c r="GL52" s="3"/>
      <c r="GM52" s="3"/>
      <c r="GN52" s="3"/>
      <c r="GO52" s="8"/>
      <c r="GP52" s="3"/>
      <c r="GQ52" s="3"/>
      <c r="GR52" s="3"/>
      <c r="GS52" s="3"/>
      <c r="GT52" s="3"/>
      <c r="GU52" s="3"/>
      <c r="GV52" s="3"/>
      <c r="GW52" s="8"/>
      <c r="GX52" s="3"/>
      <c r="GY52" s="3"/>
      <c r="GZ52" s="3"/>
      <c r="HA52" s="3"/>
      <c r="HB52" s="3"/>
      <c r="HC52" s="3"/>
    </row>
    <row r="53" spans="1:211" ht="21">
      <c r="A53" s="10"/>
      <c r="B53" s="11"/>
      <c r="C53" s="3"/>
      <c r="D53" s="9"/>
      <c r="E53" s="3"/>
      <c r="F53" s="3"/>
      <c r="G53" s="3"/>
      <c r="H53" s="12"/>
      <c r="I53" s="11"/>
      <c r="J53" s="3"/>
      <c r="K53" s="3"/>
      <c r="L53" s="3"/>
      <c r="M53" s="3"/>
      <c r="N53" s="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2"/>
      <c r="AC53" s="11"/>
      <c r="AD53" s="3"/>
      <c r="AE53" s="3"/>
      <c r="AF53" s="3"/>
      <c r="AG53" s="3"/>
      <c r="AH53" s="3"/>
      <c r="AI53" s="3"/>
      <c r="AJ53" s="12"/>
      <c r="AK53" s="11"/>
      <c r="AL53" s="3"/>
      <c r="AM53" s="3"/>
      <c r="AN53" s="3"/>
      <c r="AO53" s="3"/>
      <c r="AP53" s="3"/>
      <c r="AQ53" s="3"/>
      <c r="AR53" s="12"/>
      <c r="AS53" s="11"/>
      <c r="AT53" s="3"/>
      <c r="AU53" s="3"/>
      <c r="AV53" s="3"/>
      <c r="AW53" s="3"/>
      <c r="AX53" s="3"/>
      <c r="AY53" s="3"/>
      <c r="AZ53" s="12"/>
      <c r="BA53" s="11"/>
      <c r="BB53" s="3"/>
      <c r="BC53" s="3"/>
      <c r="BD53" s="3"/>
      <c r="BE53" s="3"/>
      <c r="BF53" s="3"/>
      <c r="BG53" s="3"/>
      <c r="BH53" s="12"/>
      <c r="BI53" s="11"/>
      <c r="BJ53" s="3"/>
      <c r="BK53" s="3"/>
      <c r="BL53" s="3"/>
      <c r="BM53" s="3"/>
      <c r="BN53" s="3"/>
      <c r="BO53" s="3"/>
      <c r="BP53" s="12"/>
      <c r="BQ53" s="11"/>
      <c r="BR53" s="3"/>
      <c r="BS53" s="3"/>
      <c r="BT53" s="3"/>
      <c r="BU53" s="3"/>
      <c r="BV53" s="3"/>
      <c r="BW53" s="3"/>
      <c r="BX53" s="12"/>
      <c r="BY53" s="11"/>
      <c r="BZ53" s="3"/>
      <c r="CA53" s="3"/>
      <c r="CB53" s="3"/>
      <c r="CC53" s="3"/>
      <c r="CD53" s="3"/>
      <c r="CE53" s="3"/>
      <c r="CF53" s="12"/>
      <c r="CG53" s="11"/>
      <c r="CH53" s="3"/>
      <c r="CI53" s="3"/>
      <c r="CJ53" s="3"/>
      <c r="CK53" s="3"/>
      <c r="CL53" s="3"/>
      <c r="CM53" s="3"/>
      <c r="CN53" s="12"/>
      <c r="CO53" s="11"/>
      <c r="CP53" s="3"/>
      <c r="CQ53" s="3"/>
      <c r="CR53" s="3"/>
      <c r="CS53" s="3"/>
      <c r="CT53" s="3"/>
      <c r="CU53" s="3"/>
      <c r="CV53" s="12"/>
      <c r="CW53" s="11"/>
      <c r="CX53" s="3"/>
      <c r="CY53" s="3"/>
      <c r="CZ53" s="3"/>
      <c r="DA53" s="3"/>
      <c r="DB53" s="3"/>
      <c r="DC53" s="3"/>
      <c r="DD53" s="12"/>
      <c r="DE53" s="11"/>
      <c r="DF53" s="3"/>
      <c r="DG53" s="3"/>
      <c r="DH53" s="3"/>
      <c r="DI53" s="3"/>
      <c r="DJ53" s="3"/>
      <c r="DK53" s="3"/>
      <c r="DL53" s="12"/>
      <c r="DM53" s="11"/>
      <c r="DN53" s="3"/>
      <c r="DO53" s="3"/>
      <c r="DP53" s="3"/>
      <c r="DQ53" s="3"/>
      <c r="DR53" s="3"/>
      <c r="DS53" s="3"/>
      <c r="DT53" s="12"/>
      <c r="DU53" s="11"/>
      <c r="DV53" s="3"/>
      <c r="DW53" s="3"/>
      <c r="DX53" s="3"/>
      <c r="DY53" s="3"/>
      <c r="DZ53" s="3"/>
      <c r="EA53" s="3"/>
      <c r="EB53" s="12"/>
      <c r="EC53" s="11"/>
      <c r="ED53" s="3"/>
      <c r="EE53" s="3"/>
      <c r="EF53" s="3"/>
      <c r="EG53" s="3"/>
      <c r="EH53" s="3"/>
      <c r="EI53" s="3"/>
      <c r="EJ53" s="12"/>
      <c r="EK53" s="11"/>
      <c r="EL53" s="3"/>
      <c r="EM53" s="3"/>
      <c r="EN53" s="3"/>
      <c r="EO53" s="3"/>
      <c r="EP53" s="3"/>
      <c r="EQ53" s="3"/>
      <c r="ER53" s="12"/>
      <c r="ES53" s="11"/>
      <c r="ET53" s="3"/>
      <c r="EU53" s="3"/>
      <c r="EV53" s="3"/>
      <c r="EW53" s="3"/>
      <c r="EX53" s="3"/>
      <c r="EY53" s="3"/>
      <c r="EZ53" s="12"/>
      <c r="FA53" s="11"/>
      <c r="FB53" s="3"/>
      <c r="FC53" s="3"/>
      <c r="FD53" s="3"/>
      <c r="FE53" s="3"/>
      <c r="FF53" s="3"/>
      <c r="FG53" s="3"/>
      <c r="FH53" s="12"/>
      <c r="FI53" s="11"/>
      <c r="FJ53" s="3"/>
      <c r="FK53" s="3"/>
      <c r="FL53" s="3"/>
      <c r="FM53" s="3"/>
      <c r="FN53" s="3"/>
      <c r="FO53" s="3"/>
      <c r="FP53" s="12"/>
      <c r="FQ53" s="11"/>
      <c r="FR53" s="3"/>
      <c r="FS53" s="3"/>
      <c r="FT53" s="3"/>
      <c r="FU53" s="3"/>
      <c r="FV53" s="3"/>
      <c r="FW53" s="3"/>
      <c r="FX53" s="12"/>
      <c r="FY53" s="11"/>
      <c r="FZ53" s="3"/>
      <c r="GA53" s="3"/>
      <c r="GB53" s="3"/>
      <c r="GC53" s="3"/>
      <c r="GD53" s="3"/>
      <c r="GE53" s="3"/>
      <c r="GF53" s="12"/>
      <c r="GG53" s="11"/>
      <c r="GH53" s="3"/>
      <c r="GI53" s="3"/>
      <c r="GJ53" s="3"/>
      <c r="GK53" s="3"/>
      <c r="GL53" s="3"/>
      <c r="GM53" s="3"/>
      <c r="GN53" s="12"/>
      <c r="GO53" s="11"/>
      <c r="GP53" s="3"/>
      <c r="GQ53" s="3"/>
      <c r="GR53" s="3"/>
      <c r="GS53" s="3"/>
      <c r="GT53" s="3"/>
      <c r="GU53" s="3"/>
      <c r="GV53" s="12"/>
      <c r="GW53" s="11"/>
      <c r="GX53" s="3"/>
      <c r="GY53" s="3"/>
      <c r="GZ53" s="3"/>
      <c r="HA53" s="3"/>
      <c r="HB53" s="3"/>
      <c r="HC53" s="3"/>
    </row>
    <row r="54" spans="1:211" ht="21">
      <c r="A54" s="10"/>
      <c r="B54" s="3"/>
      <c r="C54" s="11"/>
      <c r="D54" s="9"/>
      <c r="E54" s="3"/>
      <c r="F54" s="3"/>
      <c r="G54" s="3"/>
      <c r="H54" s="12"/>
      <c r="I54" s="3"/>
      <c r="J54" s="11"/>
      <c r="K54" s="3"/>
      <c r="L54" s="3"/>
      <c r="M54" s="3"/>
      <c r="N54" s="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2"/>
      <c r="AC54" s="3"/>
      <c r="AD54" s="11"/>
      <c r="AE54" s="3"/>
      <c r="AF54" s="3"/>
      <c r="AG54" s="3"/>
      <c r="AH54" s="3"/>
      <c r="AI54" s="3"/>
      <c r="AJ54" s="12"/>
      <c r="AK54" s="3"/>
      <c r="AL54" s="11"/>
      <c r="AM54" s="3"/>
      <c r="AN54" s="3"/>
      <c r="AO54" s="3"/>
      <c r="AP54" s="3"/>
      <c r="AQ54" s="3"/>
      <c r="AR54" s="12"/>
      <c r="AS54" s="3"/>
      <c r="AT54" s="11"/>
      <c r="AU54" s="3"/>
      <c r="AV54" s="3"/>
      <c r="AW54" s="3"/>
      <c r="AX54" s="3"/>
      <c r="AY54" s="3"/>
      <c r="AZ54" s="12"/>
      <c r="BA54" s="3"/>
      <c r="BB54" s="11"/>
      <c r="BC54" s="3"/>
      <c r="BD54" s="3"/>
      <c r="BE54" s="3"/>
      <c r="BF54" s="3"/>
      <c r="BG54" s="3"/>
      <c r="BH54" s="12"/>
      <c r="BI54" s="3"/>
      <c r="BJ54" s="11"/>
      <c r="BK54" s="3"/>
      <c r="BL54" s="3"/>
      <c r="BM54" s="3"/>
      <c r="BN54" s="3"/>
      <c r="BO54" s="3"/>
      <c r="BP54" s="12"/>
      <c r="BQ54" s="3"/>
      <c r="BR54" s="11"/>
      <c r="BS54" s="3"/>
      <c r="BT54" s="3"/>
      <c r="BU54" s="3"/>
      <c r="BV54" s="3"/>
      <c r="BW54" s="3"/>
      <c r="BX54" s="12"/>
      <c r="BY54" s="3"/>
      <c r="BZ54" s="11"/>
      <c r="CA54" s="3"/>
      <c r="CB54" s="3"/>
      <c r="CC54" s="3"/>
      <c r="CD54" s="3"/>
      <c r="CE54" s="3"/>
      <c r="CF54" s="12"/>
      <c r="CG54" s="3"/>
      <c r="CH54" s="11"/>
      <c r="CI54" s="3"/>
      <c r="CJ54" s="3"/>
      <c r="CK54" s="3"/>
      <c r="CL54" s="3"/>
      <c r="CM54" s="3"/>
      <c r="CN54" s="12"/>
      <c r="CO54" s="3"/>
      <c r="CP54" s="11"/>
      <c r="CQ54" s="3"/>
      <c r="CR54" s="3"/>
      <c r="CS54" s="3"/>
      <c r="CT54" s="3"/>
      <c r="CU54" s="3"/>
      <c r="CV54" s="12"/>
      <c r="CW54" s="3"/>
      <c r="CX54" s="11"/>
      <c r="CY54" s="3"/>
      <c r="CZ54" s="3"/>
      <c r="DA54" s="3"/>
      <c r="DB54" s="3"/>
      <c r="DC54" s="3"/>
      <c r="DD54" s="12"/>
      <c r="DE54" s="3"/>
      <c r="DF54" s="11"/>
      <c r="DG54" s="3"/>
      <c r="DH54" s="3"/>
      <c r="DI54" s="3"/>
      <c r="DJ54" s="3"/>
      <c r="DK54" s="3"/>
      <c r="DL54" s="12"/>
      <c r="DM54" s="3"/>
      <c r="DN54" s="11"/>
      <c r="DO54" s="3"/>
      <c r="DP54" s="3"/>
      <c r="DQ54" s="3"/>
      <c r="DR54" s="3"/>
      <c r="DS54" s="3"/>
      <c r="DT54" s="12"/>
      <c r="DU54" s="3"/>
      <c r="DV54" s="11"/>
      <c r="DW54" s="3"/>
      <c r="DX54" s="3"/>
      <c r="DY54" s="3"/>
      <c r="DZ54" s="3"/>
      <c r="EA54" s="3"/>
      <c r="EB54" s="12"/>
      <c r="EC54" s="3"/>
      <c r="ED54" s="11"/>
      <c r="EE54" s="3"/>
      <c r="EF54" s="3"/>
      <c r="EG54" s="3"/>
      <c r="EH54" s="3"/>
      <c r="EI54" s="3"/>
      <c r="EJ54" s="12"/>
      <c r="EK54" s="3"/>
      <c r="EL54" s="11"/>
      <c r="EM54" s="3"/>
      <c r="EN54" s="3"/>
      <c r="EO54" s="3"/>
      <c r="EP54" s="3"/>
      <c r="EQ54" s="3"/>
      <c r="ER54" s="12"/>
      <c r="ES54" s="3"/>
      <c r="ET54" s="11"/>
      <c r="EU54" s="3"/>
      <c r="EV54" s="3"/>
      <c r="EW54" s="3"/>
      <c r="EX54" s="3"/>
      <c r="EY54" s="3"/>
      <c r="EZ54" s="12"/>
      <c r="FA54" s="3"/>
      <c r="FB54" s="11"/>
      <c r="FC54" s="3"/>
      <c r="FD54" s="3"/>
      <c r="FE54" s="3"/>
      <c r="FF54" s="3"/>
      <c r="FG54" s="3"/>
      <c r="FH54" s="12"/>
      <c r="FI54" s="3"/>
      <c r="FJ54" s="11"/>
      <c r="FK54" s="3"/>
      <c r="FL54" s="3"/>
      <c r="FM54" s="3"/>
      <c r="FN54" s="3"/>
      <c r="FO54" s="3"/>
      <c r="FP54" s="12"/>
      <c r="FQ54" s="3"/>
      <c r="FR54" s="11"/>
      <c r="FS54" s="3"/>
      <c r="FT54" s="3"/>
      <c r="FU54" s="3"/>
      <c r="FV54" s="3"/>
      <c r="FW54" s="3"/>
      <c r="FX54" s="12"/>
      <c r="FY54" s="3"/>
      <c r="FZ54" s="11"/>
      <c r="GA54" s="3"/>
      <c r="GB54" s="3"/>
      <c r="GC54" s="3"/>
      <c r="GD54" s="3"/>
      <c r="GE54" s="3"/>
      <c r="GF54" s="12"/>
      <c r="GG54" s="3"/>
      <c r="GH54" s="11"/>
      <c r="GI54" s="3"/>
      <c r="GJ54" s="3"/>
      <c r="GK54" s="3"/>
      <c r="GL54" s="3"/>
      <c r="GM54" s="3"/>
      <c r="GN54" s="12"/>
      <c r="GO54" s="3"/>
      <c r="GP54" s="11"/>
      <c r="GQ54" s="3"/>
      <c r="GR54" s="3"/>
      <c r="GS54" s="3"/>
      <c r="GT54" s="3"/>
      <c r="GU54" s="3"/>
      <c r="GV54" s="12"/>
      <c r="GW54" s="3"/>
      <c r="GX54" s="11"/>
      <c r="GY54" s="3"/>
      <c r="GZ54" s="3"/>
      <c r="HA54" s="3"/>
      <c r="HB54" s="3"/>
      <c r="HC54" s="3"/>
    </row>
    <row r="55" spans="1:211" ht="21">
      <c r="A55" s="10"/>
      <c r="B55" s="3"/>
      <c r="C55" s="11"/>
      <c r="D55" s="9"/>
      <c r="E55" s="3"/>
      <c r="F55" s="3"/>
      <c r="G55" s="3"/>
      <c r="H55" s="12"/>
      <c r="I55" s="3"/>
      <c r="J55" s="11"/>
      <c r="K55" s="3"/>
      <c r="L55" s="3"/>
      <c r="M55" s="3"/>
      <c r="N55" s="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2"/>
      <c r="AC55" s="3"/>
      <c r="AD55" s="11"/>
      <c r="AE55" s="3"/>
      <c r="AF55" s="3"/>
      <c r="AG55" s="3"/>
      <c r="AH55" s="3"/>
      <c r="AI55" s="3"/>
      <c r="AJ55" s="12"/>
      <c r="AK55" s="3"/>
      <c r="AL55" s="11"/>
      <c r="AM55" s="3"/>
      <c r="AN55" s="3"/>
      <c r="AO55" s="3"/>
      <c r="AP55" s="3"/>
      <c r="AQ55" s="3"/>
      <c r="AR55" s="12"/>
      <c r="AS55" s="3"/>
      <c r="AT55" s="11"/>
      <c r="AU55" s="3"/>
      <c r="AV55" s="3"/>
      <c r="AW55" s="3"/>
      <c r="AX55" s="3"/>
      <c r="AY55" s="3"/>
      <c r="AZ55" s="12"/>
      <c r="BA55" s="3"/>
      <c r="BB55" s="11"/>
      <c r="BC55" s="3"/>
      <c r="BD55" s="3"/>
      <c r="BE55" s="3"/>
      <c r="BF55" s="3"/>
      <c r="BG55" s="3"/>
      <c r="BH55" s="12"/>
      <c r="BI55" s="3"/>
      <c r="BJ55" s="11"/>
      <c r="BK55" s="3"/>
      <c r="BL55" s="3"/>
      <c r="BM55" s="3"/>
      <c r="BN55" s="3"/>
      <c r="BO55" s="3"/>
      <c r="BP55" s="12"/>
      <c r="BQ55" s="3"/>
      <c r="BR55" s="11"/>
      <c r="BS55" s="3"/>
      <c r="BT55" s="3"/>
      <c r="BU55" s="3"/>
      <c r="BV55" s="3"/>
      <c r="BW55" s="3"/>
      <c r="BX55" s="12"/>
      <c r="BY55" s="3"/>
      <c r="BZ55" s="11"/>
      <c r="CA55" s="3"/>
      <c r="CB55" s="3"/>
      <c r="CC55" s="3"/>
      <c r="CD55" s="3"/>
      <c r="CE55" s="3"/>
      <c r="CF55" s="12"/>
      <c r="CG55" s="3"/>
      <c r="CH55" s="11"/>
      <c r="CI55" s="3"/>
      <c r="CJ55" s="3"/>
      <c r="CK55" s="3"/>
      <c r="CL55" s="3"/>
      <c r="CM55" s="3"/>
      <c r="CN55" s="12"/>
      <c r="CO55" s="3"/>
      <c r="CP55" s="11"/>
      <c r="CQ55" s="3"/>
      <c r="CR55" s="3"/>
      <c r="CS55" s="3"/>
      <c r="CT55" s="3"/>
      <c r="CU55" s="3"/>
      <c r="CV55" s="12"/>
      <c r="CW55" s="3"/>
      <c r="CX55" s="11"/>
      <c r="CY55" s="3"/>
      <c r="CZ55" s="3"/>
      <c r="DA55" s="3"/>
      <c r="DB55" s="3"/>
      <c r="DC55" s="3"/>
      <c r="DD55" s="12"/>
      <c r="DE55" s="3"/>
      <c r="DF55" s="11"/>
      <c r="DG55" s="3"/>
      <c r="DH55" s="3"/>
      <c r="DI55" s="3"/>
      <c r="DJ55" s="3"/>
      <c r="DK55" s="3"/>
      <c r="DL55" s="12"/>
      <c r="DM55" s="3"/>
      <c r="DN55" s="11"/>
      <c r="DO55" s="3"/>
      <c r="DP55" s="3"/>
      <c r="DQ55" s="3"/>
      <c r="DR55" s="3"/>
      <c r="DS55" s="3"/>
      <c r="DT55" s="12"/>
      <c r="DU55" s="3"/>
      <c r="DV55" s="11"/>
      <c r="DW55" s="3"/>
      <c r="DX55" s="3"/>
      <c r="DY55" s="3"/>
      <c r="DZ55" s="3"/>
      <c r="EA55" s="3"/>
      <c r="EB55" s="12"/>
      <c r="EC55" s="3"/>
      <c r="ED55" s="11"/>
      <c r="EE55" s="3"/>
      <c r="EF55" s="3"/>
      <c r="EG55" s="3"/>
      <c r="EH55" s="3"/>
      <c r="EI55" s="3"/>
      <c r="EJ55" s="12"/>
      <c r="EK55" s="3"/>
      <c r="EL55" s="11"/>
      <c r="EM55" s="3"/>
      <c r="EN55" s="3"/>
      <c r="EO55" s="3"/>
      <c r="EP55" s="3"/>
      <c r="EQ55" s="3"/>
      <c r="ER55" s="12"/>
      <c r="ES55" s="3"/>
      <c r="ET55" s="11"/>
      <c r="EU55" s="3"/>
      <c r="EV55" s="3"/>
      <c r="EW55" s="3"/>
      <c r="EX55" s="3"/>
      <c r="EY55" s="3"/>
      <c r="EZ55" s="12"/>
      <c r="FA55" s="3"/>
      <c r="FB55" s="11"/>
      <c r="FC55" s="3"/>
      <c r="FD55" s="3"/>
      <c r="FE55" s="3"/>
      <c r="FF55" s="3"/>
      <c r="FG55" s="3"/>
      <c r="FH55" s="12"/>
      <c r="FI55" s="3"/>
      <c r="FJ55" s="11"/>
      <c r="FK55" s="3"/>
      <c r="FL55" s="3"/>
      <c r="FM55" s="3"/>
      <c r="FN55" s="3"/>
      <c r="FO55" s="3"/>
      <c r="FP55" s="12"/>
      <c r="FQ55" s="3"/>
      <c r="FR55" s="11"/>
      <c r="FS55" s="3"/>
      <c r="FT55" s="3"/>
      <c r="FU55" s="3"/>
      <c r="FV55" s="3"/>
      <c r="FW55" s="3"/>
      <c r="FX55" s="12"/>
      <c r="FY55" s="3"/>
      <c r="FZ55" s="11"/>
      <c r="GA55" s="3"/>
      <c r="GB55" s="3"/>
      <c r="GC55" s="3"/>
      <c r="GD55" s="3"/>
      <c r="GE55" s="3"/>
      <c r="GF55" s="12"/>
      <c r="GG55" s="3"/>
      <c r="GH55" s="11"/>
      <c r="GI55" s="3"/>
      <c r="GJ55" s="3"/>
      <c r="GK55" s="3"/>
      <c r="GL55" s="3"/>
      <c r="GM55" s="3"/>
      <c r="GN55" s="12"/>
      <c r="GO55" s="3"/>
      <c r="GP55" s="11"/>
      <c r="GQ55" s="3"/>
      <c r="GR55" s="3"/>
      <c r="GS55" s="3"/>
      <c r="GT55" s="3"/>
      <c r="GU55" s="3"/>
      <c r="GV55" s="12"/>
      <c r="GW55" s="3"/>
      <c r="GX55" s="11"/>
      <c r="GY55" s="3"/>
      <c r="GZ55" s="3"/>
      <c r="HA55" s="3"/>
      <c r="HB55" s="3"/>
      <c r="HC55" s="3"/>
    </row>
    <row r="56" spans="1:204" ht="18.75">
      <c r="A56" s="14"/>
      <c r="F56" s="1"/>
      <c r="H56" s="16"/>
      <c r="P56" s="16"/>
      <c r="X56" s="16"/>
      <c r="AB56" s="16"/>
      <c r="AJ56" s="16"/>
      <c r="AR56" s="16"/>
      <c r="AZ56" s="16"/>
      <c r="BH56" s="16"/>
      <c r="BP56" s="16"/>
      <c r="BX56" s="16"/>
      <c r="CF56" s="16"/>
      <c r="CN56" s="16"/>
      <c r="CV56" s="16"/>
      <c r="DD56" s="16"/>
      <c r="DL56" s="16"/>
      <c r="DT56" s="16"/>
      <c r="EB56" s="16"/>
      <c r="EJ56" s="16"/>
      <c r="ER56" s="16"/>
      <c r="EZ56" s="16"/>
      <c r="FH56" s="16"/>
      <c r="FP56" s="16"/>
      <c r="FX56" s="16"/>
      <c r="GF56" s="16"/>
      <c r="GN56" s="16"/>
      <c r="GV56" s="16"/>
    </row>
    <row r="57" spans="1:204" ht="18.75">
      <c r="A57" s="14"/>
      <c r="F57" s="1"/>
      <c r="H57" s="16"/>
      <c r="P57" s="16"/>
      <c r="X57" s="16"/>
      <c r="AB57" s="16"/>
      <c r="AJ57" s="16"/>
      <c r="AR57" s="16"/>
      <c r="AZ57" s="16"/>
      <c r="BH57" s="16"/>
      <c r="BP57" s="16"/>
      <c r="BX57" s="16"/>
      <c r="CF57" s="16"/>
      <c r="CN57" s="16"/>
      <c r="CV57" s="16"/>
      <c r="DD57" s="16"/>
      <c r="DL57" s="16"/>
      <c r="DT57" s="16"/>
      <c r="EB57" s="16"/>
      <c r="EJ57" s="16"/>
      <c r="ER57" s="16"/>
      <c r="EZ57" s="16"/>
      <c r="FH57" s="16"/>
      <c r="FP57" s="16"/>
      <c r="FX57" s="16"/>
      <c r="GF57" s="16"/>
      <c r="GN57" s="16"/>
      <c r="GV57" s="16"/>
    </row>
    <row r="58" spans="1:6" ht="18.75">
      <c r="A58" s="14"/>
      <c r="F58" s="1"/>
    </row>
    <row r="59" spans="1:6" ht="18.75">
      <c r="A59" s="14"/>
      <c r="F59" s="1"/>
    </row>
    <row r="60" spans="1:6" ht="18.75">
      <c r="A60" s="16"/>
      <c r="F60" s="1"/>
    </row>
    <row r="61" ht="18.75">
      <c r="B61" s="17"/>
    </row>
  </sheetData>
  <sheetProtection/>
  <mergeCells count="17">
    <mergeCell ref="A1:Z1"/>
    <mergeCell ref="A2:Z2"/>
    <mergeCell ref="A4:A8"/>
    <mergeCell ref="B4:B8"/>
    <mergeCell ref="C4:C8"/>
    <mergeCell ref="D4:D8"/>
    <mergeCell ref="E4:E8"/>
    <mergeCell ref="F4:X4"/>
    <mergeCell ref="Y4:Z4"/>
    <mergeCell ref="F5:X5"/>
    <mergeCell ref="A51:D51"/>
    <mergeCell ref="Y5:Z5"/>
    <mergeCell ref="F6:I7"/>
    <mergeCell ref="J6:S7"/>
    <mergeCell ref="T6:T7"/>
    <mergeCell ref="U6:X7"/>
    <mergeCell ref="Y6:Z7"/>
  </mergeCells>
  <printOptions/>
  <pageMargins left="0.23" right="0.21" top="0.75" bottom="0.49" header="0.3" footer="0.3"/>
  <pageSetup horizontalDpi="300" verticalDpi="300" orientation="landscape" paperSize="9" r:id="rId1"/>
  <ignoredErrors>
    <ignoredError sqref="F51:X5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8515625" style="262" customWidth="1"/>
    <col min="2" max="2" width="11.57421875" style="22" customWidth="1"/>
    <col min="3" max="3" width="7.28125" style="22" customWidth="1"/>
    <col min="4" max="4" width="11.57421875" style="22" customWidth="1"/>
    <col min="5" max="5" width="6.421875" style="22" customWidth="1"/>
    <col min="6" max="6" width="4.00390625" style="22" customWidth="1"/>
    <col min="7" max="7" width="31.421875" style="22" customWidth="1"/>
    <col min="8" max="8" width="4.7109375" style="22" customWidth="1"/>
    <col min="9" max="9" width="10.57421875" style="22" customWidth="1"/>
    <col min="10" max="10" width="6.57421875" style="22" customWidth="1"/>
    <col min="11" max="11" width="6.140625" style="22" customWidth="1"/>
    <col min="12" max="12" width="8.28125" style="22" customWidth="1"/>
    <col min="13" max="13" width="6.8515625" style="22" customWidth="1"/>
    <col min="14" max="14" width="10.00390625" style="22" customWidth="1"/>
    <col min="15" max="15" width="6.7109375" style="22" customWidth="1"/>
    <col min="16" max="16" width="7.8515625" style="22" customWidth="1"/>
    <col min="17" max="16384" width="9.140625" style="22" customWidth="1"/>
  </cols>
  <sheetData>
    <row r="1" spans="1:16" ht="19.5" customHeight="1">
      <c r="A1" s="369" t="s">
        <v>729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21">
      <c r="A2" s="371" t="s">
        <v>774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21">
      <c r="A3" s="371" t="s">
        <v>730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ht="24">
      <c r="A4" s="372" t="s">
        <v>764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</row>
    <row r="5" spans="1:16" s="24" customFormat="1" ht="48" customHeight="1">
      <c r="A5" s="373" t="s">
        <v>0</v>
      </c>
      <c r="B5" s="360" t="s">
        <v>217</v>
      </c>
      <c r="C5" s="360" t="s">
        <v>244</v>
      </c>
      <c r="D5" s="360" t="s">
        <v>731</v>
      </c>
      <c r="E5" s="360" t="s">
        <v>732</v>
      </c>
      <c r="F5" s="361" t="s">
        <v>733</v>
      </c>
      <c r="G5" s="362"/>
      <c r="H5" s="362"/>
      <c r="I5" s="363"/>
      <c r="J5" s="364" t="s">
        <v>734</v>
      </c>
      <c r="K5" s="365"/>
      <c r="L5" s="365"/>
      <c r="M5" s="365"/>
      <c r="N5" s="365"/>
      <c r="O5" s="366"/>
      <c r="P5" s="360" t="s">
        <v>735</v>
      </c>
    </row>
    <row r="6" spans="1:16" s="24" customFormat="1" ht="83.25" customHeight="1">
      <c r="A6" s="374"/>
      <c r="B6" s="360"/>
      <c r="C6" s="360"/>
      <c r="D6" s="360"/>
      <c r="E6" s="360"/>
      <c r="F6" s="23" t="s">
        <v>0</v>
      </c>
      <c r="G6" s="23" t="s">
        <v>736</v>
      </c>
      <c r="H6" s="23" t="s">
        <v>219</v>
      </c>
      <c r="I6" s="23" t="s">
        <v>249</v>
      </c>
      <c r="J6" s="23" t="s">
        <v>737</v>
      </c>
      <c r="K6" s="25" t="s">
        <v>738</v>
      </c>
      <c r="L6" s="25" t="s">
        <v>739</v>
      </c>
      <c r="M6" s="25" t="s">
        <v>740</v>
      </c>
      <c r="N6" s="25" t="s">
        <v>741</v>
      </c>
      <c r="O6" s="25" t="s">
        <v>742</v>
      </c>
      <c r="P6" s="360"/>
    </row>
    <row r="7" spans="1:16" ht="21">
      <c r="A7" s="386"/>
      <c r="B7" s="387"/>
      <c r="C7" s="387" t="s">
        <v>743</v>
      </c>
      <c r="D7" s="386" t="s">
        <v>744</v>
      </c>
      <c r="E7" s="386" t="s">
        <v>745</v>
      </c>
      <c r="F7" s="386"/>
      <c r="G7" s="388"/>
      <c r="H7" s="388"/>
      <c r="I7" s="388"/>
      <c r="J7" s="386" t="s">
        <v>746</v>
      </c>
      <c r="K7" s="386" t="s">
        <v>746</v>
      </c>
      <c r="L7" s="386" t="s">
        <v>746</v>
      </c>
      <c r="M7" s="386" t="s">
        <v>746</v>
      </c>
      <c r="N7" s="386" t="s">
        <v>746</v>
      </c>
      <c r="O7" s="386" t="s">
        <v>746</v>
      </c>
      <c r="P7" s="386" t="s">
        <v>747</v>
      </c>
    </row>
    <row r="8" spans="1:16" s="395" customFormat="1" ht="18.75">
      <c r="A8" s="393">
        <v>1</v>
      </c>
      <c r="B8" s="394" t="s">
        <v>196</v>
      </c>
      <c r="C8" s="394">
        <v>1</v>
      </c>
      <c r="D8" s="393">
        <v>1</v>
      </c>
      <c r="E8" s="393">
        <v>100</v>
      </c>
      <c r="F8" s="393">
        <v>1</v>
      </c>
      <c r="G8" s="266" t="s">
        <v>775</v>
      </c>
      <c r="H8" s="397">
        <v>1</v>
      </c>
      <c r="I8" s="5" t="s">
        <v>273</v>
      </c>
      <c r="J8" s="393"/>
      <c r="K8" s="393"/>
      <c r="L8" s="393"/>
      <c r="M8" s="393">
        <v>1</v>
      </c>
      <c r="N8" s="393"/>
      <c r="O8" s="393">
        <v>1</v>
      </c>
      <c r="P8" s="393">
        <f>SUM(J8:O8)</f>
        <v>2</v>
      </c>
    </row>
    <row r="9" spans="1:16" s="395" customFormat="1" ht="18.75">
      <c r="A9" s="393">
        <v>2</v>
      </c>
      <c r="B9" s="394" t="s">
        <v>196</v>
      </c>
      <c r="C9" s="394">
        <v>1</v>
      </c>
      <c r="D9" s="393">
        <v>1</v>
      </c>
      <c r="E9" s="393">
        <v>100</v>
      </c>
      <c r="F9" s="393">
        <v>2</v>
      </c>
      <c r="G9" s="375" t="s">
        <v>776</v>
      </c>
      <c r="H9" s="397">
        <v>4</v>
      </c>
      <c r="I9" s="5" t="s">
        <v>273</v>
      </c>
      <c r="J9" s="393"/>
      <c r="K9" s="393"/>
      <c r="L9" s="393"/>
      <c r="M9" s="393">
        <v>1</v>
      </c>
      <c r="N9" s="393"/>
      <c r="O9" s="393">
        <v>1</v>
      </c>
      <c r="P9" s="393">
        <f aca="true" t="shared" si="0" ref="P9:P50">SUM(J9:O9)</f>
        <v>2</v>
      </c>
    </row>
    <row r="10" spans="1:16" s="395" customFormat="1" ht="18.75">
      <c r="A10" s="393">
        <v>3</v>
      </c>
      <c r="B10" s="394" t="s">
        <v>196</v>
      </c>
      <c r="C10" s="394">
        <v>1</v>
      </c>
      <c r="D10" s="393">
        <v>1</v>
      </c>
      <c r="E10" s="393">
        <v>100</v>
      </c>
      <c r="F10" s="393">
        <v>3</v>
      </c>
      <c r="G10" s="375" t="s">
        <v>777</v>
      </c>
      <c r="H10" s="397">
        <v>6</v>
      </c>
      <c r="I10" s="5" t="s">
        <v>273</v>
      </c>
      <c r="J10" s="393"/>
      <c r="K10" s="393"/>
      <c r="L10" s="393"/>
      <c r="M10" s="393">
        <v>1</v>
      </c>
      <c r="N10" s="393"/>
      <c r="O10" s="393">
        <v>1</v>
      </c>
      <c r="P10" s="393">
        <f t="shared" si="0"/>
        <v>2</v>
      </c>
    </row>
    <row r="11" spans="1:16" s="395" customFormat="1" ht="18.75">
      <c r="A11" s="393">
        <v>4</v>
      </c>
      <c r="B11" s="394" t="s">
        <v>196</v>
      </c>
      <c r="C11" s="394">
        <v>1</v>
      </c>
      <c r="D11" s="393">
        <v>1</v>
      </c>
      <c r="E11" s="393">
        <v>100</v>
      </c>
      <c r="F11" s="393">
        <v>4</v>
      </c>
      <c r="G11" s="375" t="s">
        <v>778</v>
      </c>
      <c r="H11" s="397">
        <v>1</v>
      </c>
      <c r="I11" s="5" t="s">
        <v>196</v>
      </c>
      <c r="J11" s="393"/>
      <c r="K11" s="393"/>
      <c r="L11" s="393"/>
      <c r="M11" s="393">
        <v>1</v>
      </c>
      <c r="N11" s="393"/>
      <c r="O11" s="393">
        <v>1</v>
      </c>
      <c r="P11" s="393">
        <f t="shared" si="0"/>
        <v>2</v>
      </c>
    </row>
    <row r="12" spans="1:16" s="395" customFormat="1" ht="18.75">
      <c r="A12" s="393">
        <v>5</v>
      </c>
      <c r="B12" s="394" t="s">
        <v>196</v>
      </c>
      <c r="C12" s="394">
        <v>1</v>
      </c>
      <c r="D12" s="393">
        <v>1</v>
      </c>
      <c r="E12" s="393">
        <v>100</v>
      </c>
      <c r="F12" s="393">
        <v>5</v>
      </c>
      <c r="G12" s="375" t="s">
        <v>779</v>
      </c>
      <c r="H12" s="397">
        <v>5</v>
      </c>
      <c r="I12" s="5" t="s">
        <v>196</v>
      </c>
      <c r="J12" s="393"/>
      <c r="K12" s="393"/>
      <c r="L12" s="393"/>
      <c r="M12" s="393">
        <v>1</v>
      </c>
      <c r="N12" s="393"/>
      <c r="O12" s="393">
        <v>1</v>
      </c>
      <c r="P12" s="393">
        <f t="shared" si="0"/>
        <v>2</v>
      </c>
    </row>
    <row r="13" spans="1:16" s="395" customFormat="1" ht="18.75">
      <c r="A13" s="393">
        <v>6</v>
      </c>
      <c r="B13" s="394" t="s">
        <v>196</v>
      </c>
      <c r="C13" s="394">
        <v>1</v>
      </c>
      <c r="D13" s="393">
        <v>1</v>
      </c>
      <c r="E13" s="393">
        <v>100</v>
      </c>
      <c r="F13" s="393">
        <v>6</v>
      </c>
      <c r="G13" s="375" t="s">
        <v>780</v>
      </c>
      <c r="H13" s="397">
        <v>6</v>
      </c>
      <c r="I13" s="5" t="s">
        <v>196</v>
      </c>
      <c r="J13" s="393"/>
      <c r="K13" s="393"/>
      <c r="L13" s="393"/>
      <c r="M13" s="393">
        <v>1</v>
      </c>
      <c r="N13" s="393"/>
      <c r="O13" s="393">
        <v>1</v>
      </c>
      <c r="P13" s="393">
        <f t="shared" si="0"/>
        <v>2</v>
      </c>
    </row>
    <row r="14" spans="1:16" s="395" customFormat="1" ht="18.75">
      <c r="A14" s="393">
        <v>7</v>
      </c>
      <c r="B14" s="394" t="s">
        <v>196</v>
      </c>
      <c r="C14" s="394">
        <v>1</v>
      </c>
      <c r="D14" s="393">
        <v>1</v>
      </c>
      <c r="E14" s="393">
        <v>100</v>
      </c>
      <c r="F14" s="393">
        <v>7</v>
      </c>
      <c r="G14" s="375" t="s">
        <v>603</v>
      </c>
      <c r="H14" s="397">
        <v>8</v>
      </c>
      <c r="I14" s="5" t="s">
        <v>196</v>
      </c>
      <c r="J14" s="393"/>
      <c r="K14" s="393"/>
      <c r="L14" s="393"/>
      <c r="M14" s="393">
        <v>1</v>
      </c>
      <c r="N14" s="393"/>
      <c r="O14" s="393">
        <v>1</v>
      </c>
      <c r="P14" s="393">
        <f t="shared" si="0"/>
        <v>2</v>
      </c>
    </row>
    <row r="15" spans="1:16" s="395" customFormat="1" ht="18.75">
      <c r="A15" s="393">
        <v>8</v>
      </c>
      <c r="B15" s="394" t="s">
        <v>196</v>
      </c>
      <c r="C15" s="394">
        <v>1</v>
      </c>
      <c r="D15" s="393">
        <v>1</v>
      </c>
      <c r="E15" s="393">
        <v>100</v>
      </c>
      <c r="F15" s="393">
        <v>8</v>
      </c>
      <c r="G15" s="375" t="s">
        <v>781</v>
      </c>
      <c r="H15" s="397">
        <v>9</v>
      </c>
      <c r="I15" s="5" t="s">
        <v>196</v>
      </c>
      <c r="J15" s="393"/>
      <c r="K15" s="393"/>
      <c r="L15" s="393"/>
      <c r="M15" s="393">
        <v>1</v>
      </c>
      <c r="N15" s="393"/>
      <c r="O15" s="393">
        <v>1</v>
      </c>
      <c r="P15" s="393">
        <f t="shared" si="0"/>
        <v>2</v>
      </c>
    </row>
    <row r="16" spans="1:16" s="395" customFormat="1" ht="18.75">
      <c r="A16" s="393">
        <v>9</v>
      </c>
      <c r="B16" s="394" t="s">
        <v>196</v>
      </c>
      <c r="C16" s="394">
        <v>1</v>
      </c>
      <c r="D16" s="393">
        <v>1</v>
      </c>
      <c r="E16" s="393">
        <v>100</v>
      </c>
      <c r="F16" s="393">
        <v>9</v>
      </c>
      <c r="G16" s="375" t="s">
        <v>782</v>
      </c>
      <c r="H16" s="397">
        <v>10</v>
      </c>
      <c r="I16" s="5" t="s">
        <v>196</v>
      </c>
      <c r="J16" s="393"/>
      <c r="K16" s="393"/>
      <c r="L16" s="393"/>
      <c r="M16" s="393">
        <v>1</v>
      </c>
      <c r="N16" s="393"/>
      <c r="O16" s="393">
        <v>1</v>
      </c>
      <c r="P16" s="393">
        <f t="shared" si="0"/>
        <v>2</v>
      </c>
    </row>
    <row r="17" spans="1:16" s="395" customFormat="1" ht="18.75">
      <c r="A17" s="393">
        <v>10</v>
      </c>
      <c r="B17" s="394" t="s">
        <v>196</v>
      </c>
      <c r="C17" s="394">
        <v>1</v>
      </c>
      <c r="D17" s="393">
        <v>1</v>
      </c>
      <c r="E17" s="393">
        <v>100</v>
      </c>
      <c r="F17" s="393">
        <v>10</v>
      </c>
      <c r="G17" s="375" t="s">
        <v>783</v>
      </c>
      <c r="H17" s="397">
        <v>12</v>
      </c>
      <c r="I17" s="5" t="s">
        <v>196</v>
      </c>
      <c r="J17" s="393"/>
      <c r="K17" s="393"/>
      <c r="L17" s="393"/>
      <c r="M17" s="393">
        <v>1</v>
      </c>
      <c r="N17" s="393"/>
      <c r="O17" s="393">
        <v>1</v>
      </c>
      <c r="P17" s="393">
        <f t="shared" si="0"/>
        <v>2</v>
      </c>
    </row>
    <row r="18" spans="1:16" s="395" customFormat="1" ht="18.75">
      <c r="A18" s="393">
        <v>11</v>
      </c>
      <c r="B18" s="394" t="s">
        <v>196</v>
      </c>
      <c r="C18" s="394">
        <v>1</v>
      </c>
      <c r="D18" s="393">
        <v>1</v>
      </c>
      <c r="E18" s="393">
        <v>100</v>
      </c>
      <c r="F18" s="393">
        <v>11</v>
      </c>
      <c r="G18" s="375" t="s">
        <v>619</v>
      </c>
      <c r="H18" s="397">
        <v>3</v>
      </c>
      <c r="I18" s="5" t="s">
        <v>43</v>
      </c>
      <c r="J18" s="393"/>
      <c r="K18" s="393"/>
      <c r="L18" s="393"/>
      <c r="M18" s="393">
        <v>1</v>
      </c>
      <c r="N18" s="393"/>
      <c r="O18" s="393">
        <v>1</v>
      </c>
      <c r="P18" s="393">
        <f t="shared" si="0"/>
        <v>2</v>
      </c>
    </row>
    <row r="19" spans="1:16" s="395" customFormat="1" ht="18.75">
      <c r="A19" s="393">
        <v>12</v>
      </c>
      <c r="B19" s="394" t="s">
        <v>196</v>
      </c>
      <c r="C19" s="394">
        <v>1</v>
      </c>
      <c r="D19" s="393">
        <v>1</v>
      </c>
      <c r="E19" s="393">
        <v>100</v>
      </c>
      <c r="F19" s="393">
        <v>12</v>
      </c>
      <c r="G19" s="375" t="s">
        <v>784</v>
      </c>
      <c r="H19" s="397">
        <v>5</v>
      </c>
      <c r="I19" s="5" t="s">
        <v>43</v>
      </c>
      <c r="J19" s="393"/>
      <c r="K19" s="393"/>
      <c r="L19" s="393"/>
      <c r="M19" s="393">
        <v>1</v>
      </c>
      <c r="N19" s="393"/>
      <c r="O19" s="393">
        <v>1</v>
      </c>
      <c r="P19" s="393">
        <f t="shared" si="0"/>
        <v>2</v>
      </c>
    </row>
    <row r="20" spans="1:16" s="395" customFormat="1" ht="18.75">
      <c r="A20" s="393">
        <v>13</v>
      </c>
      <c r="B20" s="394" t="s">
        <v>196</v>
      </c>
      <c r="C20" s="394">
        <v>1</v>
      </c>
      <c r="D20" s="393">
        <v>1</v>
      </c>
      <c r="E20" s="393">
        <v>100</v>
      </c>
      <c r="F20" s="393">
        <v>13</v>
      </c>
      <c r="G20" s="375" t="s">
        <v>785</v>
      </c>
      <c r="H20" s="397">
        <v>8</v>
      </c>
      <c r="I20" s="5" t="s">
        <v>43</v>
      </c>
      <c r="J20" s="393"/>
      <c r="K20" s="393"/>
      <c r="L20" s="393"/>
      <c r="M20" s="393">
        <v>1</v>
      </c>
      <c r="N20" s="393"/>
      <c r="O20" s="393">
        <v>1</v>
      </c>
      <c r="P20" s="393">
        <f t="shared" si="0"/>
        <v>2</v>
      </c>
    </row>
    <row r="21" spans="1:16" s="395" customFormat="1" ht="18.75">
      <c r="A21" s="393">
        <v>14</v>
      </c>
      <c r="B21" s="394" t="s">
        <v>196</v>
      </c>
      <c r="C21" s="394">
        <v>1</v>
      </c>
      <c r="D21" s="393">
        <v>1</v>
      </c>
      <c r="E21" s="393">
        <v>100</v>
      </c>
      <c r="F21" s="393">
        <v>14</v>
      </c>
      <c r="G21" s="375" t="s">
        <v>786</v>
      </c>
      <c r="H21" s="397">
        <v>9</v>
      </c>
      <c r="I21" s="5" t="s">
        <v>43</v>
      </c>
      <c r="J21" s="393"/>
      <c r="K21" s="393"/>
      <c r="L21" s="393"/>
      <c r="M21" s="393">
        <v>1</v>
      </c>
      <c r="N21" s="393"/>
      <c r="O21" s="393">
        <v>1</v>
      </c>
      <c r="P21" s="393">
        <f t="shared" si="0"/>
        <v>2</v>
      </c>
    </row>
    <row r="22" spans="1:16" s="395" customFormat="1" ht="18.75">
      <c r="A22" s="393">
        <v>15</v>
      </c>
      <c r="B22" s="394" t="s">
        <v>196</v>
      </c>
      <c r="C22" s="394">
        <v>1</v>
      </c>
      <c r="D22" s="393">
        <v>1</v>
      </c>
      <c r="E22" s="393">
        <v>100</v>
      </c>
      <c r="F22" s="393">
        <v>15</v>
      </c>
      <c r="G22" s="375" t="s">
        <v>787</v>
      </c>
      <c r="H22" s="397">
        <v>10</v>
      </c>
      <c r="I22" s="5" t="s">
        <v>43</v>
      </c>
      <c r="J22" s="393"/>
      <c r="K22" s="393"/>
      <c r="L22" s="393"/>
      <c r="M22" s="393">
        <v>1</v>
      </c>
      <c r="N22" s="393"/>
      <c r="O22" s="393">
        <v>1</v>
      </c>
      <c r="P22" s="393">
        <f t="shared" si="0"/>
        <v>2</v>
      </c>
    </row>
    <row r="23" spans="1:16" s="395" customFormat="1" ht="18.75">
      <c r="A23" s="393">
        <v>16</v>
      </c>
      <c r="B23" s="394" t="s">
        <v>196</v>
      </c>
      <c r="C23" s="394">
        <v>1</v>
      </c>
      <c r="D23" s="393">
        <v>1</v>
      </c>
      <c r="E23" s="393">
        <v>100</v>
      </c>
      <c r="F23" s="393">
        <v>16</v>
      </c>
      <c r="G23" s="375" t="s">
        <v>790</v>
      </c>
      <c r="H23" s="397">
        <v>13</v>
      </c>
      <c r="I23" s="5" t="s">
        <v>43</v>
      </c>
      <c r="J23" s="393"/>
      <c r="K23" s="393"/>
      <c r="L23" s="393"/>
      <c r="M23" s="393">
        <v>1</v>
      </c>
      <c r="N23" s="393"/>
      <c r="O23" s="393">
        <v>1</v>
      </c>
      <c r="P23" s="393">
        <f t="shared" si="0"/>
        <v>2</v>
      </c>
    </row>
    <row r="24" spans="1:16" s="395" customFormat="1" ht="18.75">
      <c r="A24" s="393">
        <v>17</v>
      </c>
      <c r="B24" s="394" t="s">
        <v>196</v>
      </c>
      <c r="C24" s="394">
        <v>1</v>
      </c>
      <c r="D24" s="393">
        <v>1</v>
      </c>
      <c r="E24" s="393">
        <v>100</v>
      </c>
      <c r="F24" s="393">
        <v>17</v>
      </c>
      <c r="G24" s="375" t="s">
        <v>791</v>
      </c>
      <c r="H24" s="397">
        <v>14</v>
      </c>
      <c r="I24" s="5" t="s">
        <v>43</v>
      </c>
      <c r="J24" s="393"/>
      <c r="K24" s="393"/>
      <c r="L24" s="393"/>
      <c r="M24" s="393">
        <v>1</v>
      </c>
      <c r="N24" s="393"/>
      <c r="O24" s="393">
        <v>1</v>
      </c>
      <c r="P24" s="393">
        <f t="shared" si="0"/>
        <v>2</v>
      </c>
    </row>
    <row r="25" spans="1:16" s="395" customFormat="1" ht="18.75">
      <c r="A25" s="393">
        <v>18</v>
      </c>
      <c r="B25" s="394" t="s">
        <v>196</v>
      </c>
      <c r="C25" s="394">
        <v>1</v>
      </c>
      <c r="D25" s="393">
        <v>1</v>
      </c>
      <c r="E25" s="393">
        <v>100</v>
      </c>
      <c r="F25" s="393">
        <v>18</v>
      </c>
      <c r="G25" s="258" t="s">
        <v>769</v>
      </c>
      <c r="H25" s="398">
        <v>5</v>
      </c>
      <c r="I25" s="259" t="s">
        <v>40</v>
      </c>
      <c r="J25" s="393"/>
      <c r="K25" s="393"/>
      <c r="L25" s="393"/>
      <c r="M25" s="393">
        <v>1</v>
      </c>
      <c r="N25" s="393"/>
      <c r="O25" s="393">
        <v>1</v>
      </c>
      <c r="P25" s="393">
        <f t="shared" si="0"/>
        <v>2</v>
      </c>
    </row>
    <row r="26" spans="1:16" s="395" customFormat="1" ht="18.75">
      <c r="A26" s="393">
        <v>19</v>
      </c>
      <c r="B26" s="394" t="s">
        <v>196</v>
      </c>
      <c r="C26" s="394">
        <v>1</v>
      </c>
      <c r="D26" s="393">
        <v>1</v>
      </c>
      <c r="E26" s="393">
        <v>100</v>
      </c>
      <c r="F26" s="393">
        <v>19</v>
      </c>
      <c r="G26" s="375" t="s">
        <v>793</v>
      </c>
      <c r="H26" s="399">
        <v>3</v>
      </c>
      <c r="I26" s="267" t="s">
        <v>302</v>
      </c>
      <c r="J26" s="393"/>
      <c r="K26" s="393"/>
      <c r="L26" s="393"/>
      <c r="M26" s="393">
        <v>1</v>
      </c>
      <c r="N26" s="393"/>
      <c r="O26" s="393">
        <v>1</v>
      </c>
      <c r="P26" s="393">
        <f t="shared" si="0"/>
        <v>2</v>
      </c>
    </row>
    <row r="27" spans="1:16" s="395" customFormat="1" ht="18.75">
      <c r="A27" s="393">
        <v>20</v>
      </c>
      <c r="B27" s="394" t="s">
        <v>196</v>
      </c>
      <c r="C27" s="394">
        <v>1</v>
      </c>
      <c r="D27" s="393">
        <v>1</v>
      </c>
      <c r="E27" s="393">
        <v>100</v>
      </c>
      <c r="F27" s="393">
        <v>20</v>
      </c>
      <c r="G27" s="375" t="s">
        <v>792</v>
      </c>
      <c r="H27" s="399">
        <v>4</v>
      </c>
      <c r="I27" s="267" t="s">
        <v>302</v>
      </c>
      <c r="J27" s="393"/>
      <c r="K27" s="393"/>
      <c r="L27" s="393"/>
      <c r="M27" s="393">
        <v>1</v>
      </c>
      <c r="N27" s="393"/>
      <c r="O27" s="393">
        <v>1</v>
      </c>
      <c r="P27" s="393">
        <f t="shared" si="0"/>
        <v>2</v>
      </c>
    </row>
    <row r="28" spans="1:16" s="395" customFormat="1" ht="18.75">
      <c r="A28" s="393">
        <v>21</v>
      </c>
      <c r="B28" s="394" t="s">
        <v>196</v>
      </c>
      <c r="C28" s="394">
        <v>1</v>
      </c>
      <c r="D28" s="393">
        <v>1</v>
      </c>
      <c r="E28" s="393">
        <v>100</v>
      </c>
      <c r="F28" s="393">
        <v>21</v>
      </c>
      <c r="G28" s="375" t="s">
        <v>794</v>
      </c>
      <c r="H28" s="399">
        <v>5</v>
      </c>
      <c r="I28" s="267" t="s">
        <v>302</v>
      </c>
      <c r="J28" s="393"/>
      <c r="K28" s="393"/>
      <c r="L28" s="393"/>
      <c r="M28" s="393">
        <v>1</v>
      </c>
      <c r="N28" s="393"/>
      <c r="O28" s="393">
        <v>1</v>
      </c>
      <c r="P28" s="393">
        <f t="shared" si="0"/>
        <v>2</v>
      </c>
    </row>
    <row r="29" spans="1:16" s="395" customFormat="1" ht="18.75">
      <c r="A29" s="393">
        <v>22</v>
      </c>
      <c r="B29" s="394" t="s">
        <v>196</v>
      </c>
      <c r="C29" s="394">
        <v>1</v>
      </c>
      <c r="D29" s="393">
        <v>1</v>
      </c>
      <c r="E29" s="393">
        <v>100</v>
      </c>
      <c r="F29" s="393">
        <v>22</v>
      </c>
      <c r="G29" s="375" t="s">
        <v>795</v>
      </c>
      <c r="H29" s="399">
        <v>7</v>
      </c>
      <c r="I29" s="267" t="s">
        <v>302</v>
      </c>
      <c r="J29" s="393"/>
      <c r="K29" s="393"/>
      <c r="L29" s="393"/>
      <c r="M29" s="393">
        <v>1</v>
      </c>
      <c r="N29" s="393"/>
      <c r="O29" s="393">
        <v>1</v>
      </c>
      <c r="P29" s="393">
        <f t="shared" si="0"/>
        <v>2</v>
      </c>
    </row>
    <row r="30" spans="1:16" s="395" customFormat="1" ht="18.75">
      <c r="A30" s="393">
        <v>23</v>
      </c>
      <c r="B30" s="394" t="s">
        <v>196</v>
      </c>
      <c r="C30" s="394">
        <v>1</v>
      </c>
      <c r="D30" s="393">
        <v>1</v>
      </c>
      <c r="E30" s="393">
        <v>100</v>
      </c>
      <c r="F30" s="393">
        <v>23</v>
      </c>
      <c r="G30" s="375" t="s">
        <v>796</v>
      </c>
      <c r="H30" s="399">
        <v>9</v>
      </c>
      <c r="I30" s="267" t="s">
        <v>302</v>
      </c>
      <c r="J30" s="393"/>
      <c r="K30" s="393"/>
      <c r="L30" s="393"/>
      <c r="M30" s="393">
        <v>1</v>
      </c>
      <c r="N30" s="393"/>
      <c r="O30" s="393">
        <v>1</v>
      </c>
      <c r="P30" s="393">
        <f t="shared" si="0"/>
        <v>2</v>
      </c>
    </row>
    <row r="31" spans="1:16" s="395" customFormat="1" ht="18.75">
      <c r="A31" s="393">
        <v>24</v>
      </c>
      <c r="B31" s="394" t="s">
        <v>196</v>
      </c>
      <c r="C31" s="394">
        <v>1</v>
      </c>
      <c r="D31" s="393">
        <v>1</v>
      </c>
      <c r="E31" s="393">
        <v>100</v>
      </c>
      <c r="F31" s="393">
        <v>24</v>
      </c>
      <c r="G31" s="375" t="s">
        <v>797</v>
      </c>
      <c r="H31" s="399">
        <v>11</v>
      </c>
      <c r="I31" s="267" t="s">
        <v>302</v>
      </c>
      <c r="J31" s="393"/>
      <c r="K31" s="393"/>
      <c r="L31" s="393"/>
      <c r="M31" s="393">
        <v>1</v>
      </c>
      <c r="N31" s="393"/>
      <c r="O31" s="393">
        <v>1</v>
      </c>
      <c r="P31" s="393">
        <f t="shared" si="0"/>
        <v>2</v>
      </c>
    </row>
    <row r="32" spans="1:16" s="395" customFormat="1" ht="18.75">
      <c r="A32" s="393">
        <v>25</v>
      </c>
      <c r="B32" s="394" t="s">
        <v>196</v>
      </c>
      <c r="C32" s="394">
        <v>1</v>
      </c>
      <c r="D32" s="393">
        <v>1</v>
      </c>
      <c r="E32" s="393">
        <v>100</v>
      </c>
      <c r="F32" s="393">
        <v>25</v>
      </c>
      <c r="G32" s="258" t="s">
        <v>765</v>
      </c>
      <c r="H32" s="398">
        <v>6</v>
      </c>
      <c r="I32" s="259" t="s">
        <v>41</v>
      </c>
      <c r="J32" s="393"/>
      <c r="K32" s="393"/>
      <c r="L32" s="393"/>
      <c r="M32" s="393">
        <v>1</v>
      </c>
      <c r="N32" s="393"/>
      <c r="O32" s="393">
        <v>1</v>
      </c>
      <c r="P32" s="393">
        <f t="shared" si="0"/>
        <v>2</v>
      </c>
    </row>
    <row r="33" spans="1:16" s="395" customFormat="1" ht="18.75">
      <c r="A33" s="393">
        <v>26</v>
      </c>
      <c r="B33" s="394" t="s">
        <v>196</v>
      </c>
      <c r="C33" s="394">
        <v>1</v>
      </c>
      <c r="D33" s="393">
        <v>1</v>
      </c>
      <c r="E33" s="393">
        <v>100</v>
      </c>
      <c r="F33" s="393">
        <v>26</v>
      </c>
      <c r="G33" s="258" t="s">
        <v>766</v>
      </c>
      <c r="H33" s="398">
        <v>7</v>
      </c>
      <c r="I33" s="259" t="s">
        <v>41</v>
      </c>
      <c r="J33" s="393"/>
      <c r="K33" s="393"/>
      <c r="L33" s="393"/>
      <c r="M33" s="393">
        <v>1</v>
      </c>
      <c r="N33" s="393"/>
      <c r="O33" s="393">
        <v>1</v>
      </c>
      <c r="P33" s="393">
        <f t="shared" si="0"/>
        <v>2</v>
      </c>
    </row>
    <row r="34" spans="1:16" s="395" customFormat="1" ht="18.75">
      <c r="A34" s="393">
        <v>27</v>
      </c>
      <c r="B34" s="394" t="s">
        <v>196</v>
      </c>
      <c r="C34" s="394">
        <v>1</v>
      </c>
      <c r="D34" s="393">
        <v>1</v>
      </c>
      <c r="E34" s="393">
        <v>100</v>
      </c>
      <c r="F34" s="393">
        <v>27</v>
      </c>
      <c r="G34" s="258" t="s">
        <v>768</v>
      </c>
      <c r="H34" s="398">
        <v>9</v>
      </c>
      <c r="I34" s="259" t="s">
        <v>41</v>
      </c>
      <c r="J34" s="393"/>
      <c r="K34" s="393"/>
      <c r="L34" s="393"/>
      <c r="M34" s="393">
        <v>1</v>
      </c>
      <c r="N34" s="393"/>
      <c r="O34" s="393">
        <v>1</v>
      </c>
      <c r="P34" s="393">
        <f t="shared" si="0"/>
        <v>2</v>
      </c>
    </row>
    <row r="35" spans="1:16" s="395" customFormat="1" ht="18.75">
      <c r="A35" s="393">
        <v>28</v>
      </c>
      <c r="B35" s="394" t="s">
        <v>196</v>
      </c>
      <c r="C35" s="394">
        <v>1</v>
      </c>
      <c r="D35" s="393">
        <v>1</v>
      </c>
      <c r="E35" s="393">
        <v>100</v>
      </c>
      <c r="F35" s="393">
        <v>28</v>
      </c>
      <c r="G35" s="258" t="s">
        <v>767</v>
      </c>
      <c r="H35" s="398">
        <v>13</v>
      </c>
      <c r="I35" s="259" t="s">
        <v>41</v>
      </c>
      <c r="J35" s="393"/>
      <c r="K35" s="393"/>
      <c r="L35" s="393"/>
      <c r="M35" s="393">
        <v>1</v>
      </c>
      <c r="N35" s="393"/>
      <c r="O35" s="393">
        <v>1</v>
      </c>
      <c r="P35" s="393">
        <f t="shared" si="0"/>
        <v>2</v>
      </c>
    </row>
    <row r="36" spans="1:16" s="395" customFormat="1" ht="18.75">
      <c r="A36" s="393">
        <v>29</v>
      </c>
      <c r="B36" s="394" t="s">
        <v>196</v>
      </c>
      <c r="C36" s="394">
        <v>1</v>
      </c>
      <c r="D36" s="393">
        <v>1</v>
      </c>
      <c r="E36" s="393">
        <v>100</v>
      </c>
      <c r="F36" s="393">
        <v>29</v>
      </c>
      <c r="G36" s="375" t="s">
        <v>798</v>
      </c>
      <c r="H36" s="399">
        <v>6</v>
      </c>
      <c r="I36" s="267" t="s">
        <v>39</v>
      </c>
      <c r="J36" s="393"/>
      <c r="K36" s="393"/>
      <c r="L36" s="393"/>
      <c r="M36" s="393">
        <v>1</v>
      </c>
      <c r="N36" s="393"/>
      <c r="O36" s="393">
        <v>1</v>
      </c>
      <c r="P36" s="393">
        <f t="shared" si="0"/>
        <v>2</v>
      </c>
    </row>
    <row r="37" spans="1:16" s="395" customFormat="1" ht="18.75">
      <c r="A37" s="393">
        <v>30</v>
      </c>
      <c r="B37" s="394" t="s">
        <v>196</v>
      </c>
      <c r="C37" s="394">
        <v>1</v>
      </c>
      <c r="D37" s="393">
        <v>1</v>
      </c>
      <c r="E37" s="393">
        <v>100</v>
      </c>
      <c r="F37" s="393">
        <v>30</v>
      </c>
      <c r="G37" s="375" t="s">
        <v>799</v>
      </c>
      <c r="H37" s="399">
        <v>7</v>
      </c>
      <c r="I37" s="267" t="s">
        <v>39</v>
      </c>
      <c r="J37" s="393"/>
      <c r="K37" s="393"/>
      <c r="L37" s="393"/>
      <c r="M37" s="393">
        <v>1</v>
      </c>
      <c r="N37" s="393"/>
      <c r="O37" s="393">
        <v>1</v>
      </c>
      <c r="P37" s="393">
        <f t="shared" si="0"/>
        <v>2</v>
      </c>
    </row>
    <row r="38" spans="1:16" s="395" customFormat="1" ht="18.75">
      <c r="A38" s="393">
        <v>31</v>
      </c>
      <c r="B38" s="394" t="s">
        <v>196</v>
      </c>
      <c r="C38" s="394">
        <v>1</v>
      </c>
      <c r="D38" s="393">
        <v>1</v>
      </c>
      <c r="E38" s="393">
        <v>100</v>
      </c>
      <c r="F38" s="393">
        <v>31</v>
      </c>
      <c r="G38" s="375" t="s">
        <v>800</v>
      </c>
      <c r="H38" s="397">
        <v>8</v>
      </c>
      <c r="I38" s="267" t="s">
        <v>39</v>
      </c>
      <c r="J38" s="393"/>
      <c r="K38" s="393"/>
      <c r="L38" s="393"/>
      <c r="M38" s="393">
        <v>1</v>
      </c>
      <c r="N38" s="393"/>
      <c r="O38" s="393">
        <v>1</v>
      </c>
      <c r="P38" s="393">
        <f t="shared" si="0"/>
        <v>2</v>
      </c>
    </row>
    <row r="39" spans="1:16" s="395" customFormat="1" ht="18.75">
      <c r="A39" s="393">
        <v>32</v>
      </c>
      <c r="B39" s="394" t="s">
        <v>196</v>
      </c>
      <c r="C39" s="394">
        <v>1</v>
      </c>
      <c r="D39" s="393">
        <v>1</v>
      </c>
      <c r="E39" s="393">
        <v>100</v>
      </c>
      <c r="F39" s="393">
        <v>32</v>
      </c>
      <c r="G39" s="376" t="s">
        <v>788</v>
      </c>
      <c r="H39" s="400">
        <v>5</v>
      </c>
      <c r="I39" s="377" t="s">
        <v>326</v>
      </c>
      <c r="J39" s="393"/>
      <c r="K39" s="393"/>
      <c r="L39" s="393"/>
      <c r="M39" s="393">
        <v>1</v>
      </c>
      <c r="N39" s="393"/>
      <c r="O39" s="393">
        <v>1</v>
      </c>
      <c r="P39" s="393">
        <f t="shared" si="0"/>
        <v>2</v>
      </c>
    </row>
    <row r="40" spans="1:16" s="395" customFormat="1" ht="37.5">
      <c r="A40" s="396">
        <v>33</v>
      </c>
      <c r="B40" s="394" t="s">
        <v>196</v>
      </c>
      <c r="C40" s="394">
        <v>1</v>
      </c>
      <c r="D40" s="393">
        <v>1</v>
      </c>
      <c r="E40" s="393">
        <v>100</v>
      </c>
      <c r="F40" s="393">
        <v>33</v>
      </c>
      <c r="G40" s="376" t="s">
        <v>789</v>
      </c>
      <c r="H40" s="400">
        <v>10</v>
      </c>
      <c r="I40" s="377" t="s">
        <v>326</v>
      </c>
      <c r="J40" s="393"/>
      <c r="K40" s="393"/>
      <c r="L40" s="393"/>
      <c r="M40" s="393">
        <v>1</v>
      </c>
      <c r="N40" s="393"/>
      <c r="O40" s="393">
        <v>1</v>
      </c>
      <c r="P40" s="393">
        <f t="shared" si="0"/>
        <v>2</v>
      </c>
    </row>
    <row r="41" spans="1:16" s="395" customFormat="1" ht="18.75">
      <c r="A41" s="393">
        <v>34</v>
      </c>
      <c r="B41" s="394" t="s">
        <v>196</v>
      </c>
      <c r="C41" s="394">
        <v>1</v>
      </c>
      <c r="D41" s="393">
        <v>1</v>
      </c>
      <c r="E41" s="393">
        <v>100</v>
      </c>
      <c r="F41" s="393">
        <v>34</v>
      </c>
      <c r="G41" s="258" t="s">
        <v>770</v>
      </c>
      <c r="H41" s="398">
        <v>4</v>
      </c>
      <c r="I41" s="259" t="s">
        <v>42</v>
      </c>
      <c r="J41" s="393"/>
      <c r="K41" s="393"/>
      <c r="L41" s="393"/>
      <c r="M41" s="393">
        <v>1</v>
      </c>
      <c r="N41" s="393"/>
      <c r="O41" s="393">
        <v>1</v>
      </c>
      <c r="P41" s="393">
        <f t="shared" si="0"/>
        <v>2</v>
      </c>
    </row>
    <row r="42" spans="1:16" s="395" customFormat="1" ht="18.75">
      <c r="A42" s="393">
        <v>35</v>
      </c>
      <c r="B42" s="394" t="s">
        <v>196</v>
      </c>
      <c r="C42" s="394">
        <v>1</v>
      </c>
      <c r="D42" s="393">
        <v>1</v>
      </c>
      <c r="E42" s="393">
        <v>100</v>
      </c>
      <c r="F42" s="393">
        <v>35</v>
      </c>
      <c r="G42" s="375" t="s">
        <v>801</v>
      </c>
      <c r="H42" s="398">
        <v>1</v>
      </c>
      <c r="I42" s="259" t="s">
        <v>37</v>
      </c>
      <c r="J42" s="393"/>
      <c r="K42" s="393"/>
      <c r="L42" s="393"/>
      <c r="M42" s="393">
        <v>1</v>
      </c>
      <c r="N42" s="393"/>
      <c r="O42" s="393">
        <v>1</v>
      </c>
      <c r="P42" s="393">
        <f t="shared" si="0"/>
        <v>2</v>
      </c>
    </row>
    <row r="43" spans="1:16" s="395" customFormat="1" ht="18.75">
      <c r="A43" s="393">
        <v>36</v>
      </c>
      <c r="B43" s="394" t="s">
        <v>196</v>
      </c>
      <c r="C43" s="394">
        <v>1</v>
      </c>
      <c r="D43" s="393">
        <v>1</v>
      </c>
      <c r="E43" s="393">
        <v>100</v>
      </c>
      <c r="F43" s="393">
        <v>36</v>
      </c>
      <c r="G43" s="375" t="s">
        <v>802</v>
      </c>
      <c r="H43" s="398">
        <v>7</v>
      </c>
      <c r="I43" s="259" t="s">
        <v>37</v>
      </c>
      <c r="J43" s="393"/>
      <c r="K43" s="393"/>
      <c r="L43" s="393"/>
      <c r="M43" s="393">
        <v>1</v>
      </c>
      <c r="N43" s="393"/>
      <c r="O43" s="393">
        <v>1</v>
      </c>
      <c r="P43" s="393">
        <f t="shared" si="0"/>
        <v>2</v>
      </c>
    </row>
    <row r="44" spans="1:16" s="395" customFormat="1" ht="18.75">
      <c r="A44" s="393">
        <v>37</v>
      </c>
      <c r="B44" s="394" t="s">
        <v>196</v>
      </c>
      <c r="C44" s="394">
        <v>1</v>
      </c>
      <c r="D44" s="393">
        <v>1</v>
      </c>
      <c r="E44" s="393">
        <v>100</v>
      </c>
      <c r="F44" s="393">
        <v>37</v>
      </c>
      <c r="G44" s="375" t="s">
        <v>803</v>
      </c>
      <c r="H44" s="398">
        <v>16</v>
      </c>
      <c r="I44" s="259" t="s">
        <v>37</v>
      </c>
      <c r="J44" s="393"/>
      <c r="K44" s="393"/>
      <c r="L44" s="393"/>
      <c r="M44" s="393">
        <v>1</v>
      </c>
      <c r="N44" s="393"/>
      <c r="O44" s="393">
        <v>1</v>
      </c>
      <c r="P44" s="393">
        <f t="shared" si="0"/>
        <v>2</v>
      </c>
    </row>
    <row r="45" spans="1:16" s="395" customFormat="1" ht="18.75">
      <c r="A45" s="393">
        <v>38</v>
      </c>
      <c r="B45" s="394" t="s">
        <v>196</v>
      </c>
      <c r="C45" s="394">
        <v>1</v>
      </c>
      <c r="D45" s="393">
        <v>1</v>
      </c>
      <c r="E45" s="393">
        <v>100</v>
      </c>
      <c r="F45" s="393">
        <v>38</v>
      </c>
      <c r="G45" s="375" t="s">
        <v>804</v>
      </c>
      <c r="H45" s="398">
        <v>17</v>
      </c>
      <c r="I45" s="259" t="s">
        <v>37</v>
      </c>
      <c r="J45" s="393"/>
      <c r="K45" s="393"/>
      <c r="L45" s="393"/>
      <c r="M45" s="393">
        <v>1</v>
      </c>
      <c r="N45" s="393"/>
      <c r="O45" s="393">
        <v>1</v>
      </c>
      <c r="P45" s="393">
        <f t="shared" si="0"/>
        <v>2</v>
      </c>
    </row>
    <row r="46" spans="1:16" s="395" customFormat="1" ht="18.75">
      <c r="A46" s="393">
        <v>39</v>
      </c>
      <c r="B46" s="394" t="s">
        <v>196</v>
      </c>
      <c r="C46" s="394">
        <v>1</v>
      </c>
      <c r="D46" s="393">
        <v>1</v>
      </c>
      <c r="E46" s="393">
        <v>100</v>
      </c>
      <c r="F46" s="393">
        <v>39</v>
      </c>
      <c r="G46" s="375" t="s">
        <v>805</v>
      </c>
      <c r="H46" s="398">
        <v>20</v>
      </c>
      <c r="I46" s="259" t="s">
        <v>37</v>
      </c>
      <c r="J46" s="393"/>
      <c r="K46" s="393"/>
      <c r="L46" s="393"/>
      <c r="M46" s="393">
        <v>1</v>
      </c>
      <c r="N46" s="393"/>
      <c r="O46" s="393">
        <v>1</v>
      </c>
      <c r="P46" s="393">
        <f t="shared" si="0"/>
        <v>2</v>
      </c>
    </row>
    <row r="47" spans="1:16" s="395" customFormat="1" ht="18.75">
      <c r="A47" s="393">
        <v>40</v>
      </c>
      <c r="B47" s="394" t="s">
        <v>196</v>
      </c>
      <c r="C47" s="394">
        <v>1</v>
      </c>
      <c r="D47" s="393">
        <v>1</v>
      </c>
      <c r="E47" s="393">
        <v>100</v>
      </c>
      <c r="F47" s="393">
        <v>40</v>
      </c>
      <c r="G47" s="375" t="s">
        <v>806</v>
      </c>
      <c r="H47" s="398">
        <v>26</v>
      </c>
      <c r="I47" s="259" t="s">
        <v>37</v>
      </c>
      <c r="J47" s="393"/>
      <c r="K47" s="393"/>
      <c r="L47" s="393"/>
      <c r="M47" s="393">
        <v>1</v>
      </c>
      <c r="N47" s="393"/>
      <c r="O47" s="393">
        <v>1</v>
      </c>
      <c r="P47" s="393">
        <f t="shared" si="0"/>
        <v>2</v>
      </c>
    </row>
    <row r="48" spans="1:16" s="395" customFormat="1" ht="18.75">
      <c r="A48" s="393">
        <v>41</v>
      </c>
      <c r="B48" s="394" t="s">
        <v>196</v>
      </c>
      <c r="C48" s="394">
        <v>1</v>
      </c>
      <c r="D48" s="393">
        <v>1</v>
      </c>
      <c r="E48" s="393">
        <v>100</v>
      </c>
      <c r="F48" s="393">
        <v>41</v>
      </c>
      <c r="G48" s="375" t="s">
        <v>807</v>
      </c>
      <c r="H48" s="398">
        <v>5</v>
      </c>
      <c r="I48" s="259" t="s">
        <v>35</v>
      </c>
      <c r="J48" s="393"/>
      <c r="K48" s="393"/>
      <c r="L48" s="393"/>
      <c r="M48" s="393">
        <v>1</v>
      </c>
      <c r="N48" s="393"/>
      <c r="O48" s="393">
        <v>1</v>
      </c>
      <c r="P48" s="393">
        <f t="shared" si="0"/>
        <v>2</v>
      </c>
    </row>
    <row r="49" spans="1:16" s="395" customFormat="1" ht="18.75">
      <c r="A49" s="393">
        <v>42</v>
      </c>
      <c r="B49" s="394" t="s">
        <v>196</v>
      </c>
      <c r="C49" s="394">
        <v>1</v>
      </c>
      <c r="D49" s="393">
        <v>1</v>
      </c>
      <c r="E49" s="393">
        <v>100</v>
      </c>
      <c r="F49" s="393">
        <v>42</v>
      </c>
      <c r="G49" s="375" t="s">
        <v>808</v>
      </c>
      <c r="H49" s="398">
        <v>10</v>
      </c>
      <c r="I49" s="259" t="s">
        <v>35</v>
      </c>
      <c r="J49" s="393"/>
      <c r="K49" s="393"/>
      <c r="L49" s="393"/>
      <c r="M49" s="393">
        <v>1</v>
      </c>
      <c r="N49" s="393"/>
      <c r="O49" s="393">
        <v>1</v>
      </c>
      <c r="P49" s="393">
        <f t="shared" si="0"/>
        <v>2</v>
      </c>
    </row>
    <row r="50" spans="1:16" ht="21.75" thickBot="1">
      <c r="A50" s="367" t="s">
        <v>1</v>
      </c>
      <c r="B50" s="368"/>
      <c r="C50" s="27"/>
      <c r="D50" s="27"/>
      <c r="E50" s="27"/>
      <c r="F50" s="28"/>
      <c r="G50" s="28"/>
      <c r="H50" s="28"/>
      <c r="I50" s="26" t="s">
        <v>1</v>
      </c>
      <c r="J50" s="27">
        <f>SUM(J8:J49)</f>
        <v>0</v>
      </c>
      <c r="K50" s="27">
        <f>SUM(K8:K49)</f>
        <v>0</v>
      </c>
      <c r="L50" s="27">
        <f>SUM(L8:L49)</f>
        <v>0</v>
      </c>
      <c r="M50" s="27">
        <f>SUM(M8:M49)</f>
        <v>42</v>
      </c>
      <c r="N50" s="27">
        <f>SUM(N8:N49)</f>
        <v>0</v>
      </c>
      <c r="O50" s="27">
        <f>SUM(O8:O49)</f>
        <v>42</v>
      </c>
      <c r="P50" s="386">
        <f t="shared" si="0"/>
        <v>84</v>
      </c>
    </row>
    <row r="51" spans="1:16" ht="21.75" thickTop="1">
      <c r="A51" s="263"/>
      <c r="B51" s="264"/>
      <c r="N51" s="28"/>
      <c r="O51" s="28"/>
      <c r="P51" s="28"/>
    </row>
    <row r="52" ht="21">
      <c r="B52" s="264"/>
    </row>
    <row r="53" spans="2:11" ht="21">
      <c r="B53" s="264"/>
      <c r="K53" s="29" t="s">
        <v>752</v>
      </c>
    </row>
    <row r="54" spans="2:11" ht="21">
      <c r="B54" s="264"/>
      <c r="K54" s="22" t="s">
        <v>748</v>
      </c>
    </row>
    <row r="55" spans="2:11" ht="21">
      <c r="B55" s="264"/>
      <c r="K55" s="22" t="s">
        <v>753</v>
      </c>
    </row>
    <row r="56" spans="1:2" ht="21">
      <c r="A56" s="263"/>
      <c r="B56" s="264"/>
    </row>
  </sheetData>
  <sheetProtection/>
  <mergeCells count="13"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I5"/>
    <mergeCell ref="J5:O5"/>
    <mergeCell ref="P5:P6"/>
    <mergeCell ref="A50:B50"/>
  </mergeCells>
  <printOptions/>
  <pageMargins left="0.33" right="0.23" top="0.57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dsa</cp:lastModifiedBy>
  <cp:lastPrinted>2016-01-18T06:20:58Z</cp:lastPrinted>
  <dcterms:created xsi:type="dcterms:W3CDTF">2003-09-14T18:03:22Z</dcterms:created>
  <dcterms:modified xsi:type="dcterms:W3CDTF">2016-01-18T13:40:59Z</dcterms:modified>
  <cp:category/>
  <cp:version/>
  <cp:contentType/>
  <cp:contentStatus/>
</cp:coreProperties>
</file>