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64" firstSheet="1" activeTab="9"/>
  </bookViews>
  <sheets>
    <sheet name="แบบรายงานแผน ปรับปรุง มค58" sheetId="1" r:id="rId1"/>
    <sheet name="จังหวัดรายงานผล จ.2" sheetId="2" r:id="rId2"/>
    <sheet name="จังหวัดรายงานผล จ.1" sheetId="3" r:id="rId3"/>
    <sheet name="ม.ค.59" sheetId="4" r:id="rId4"/>
    <sheet name="ม.ค.59(0)" sheetId="5" r:id="rId5"/>
    <sheet name="ม.ค.59(1)" sheetId="6" r:id="rId6"/>
    <sheet name="ก.พ.59(2)" sheetId="7" r:id="rId7"/>
    <sheet name="มี.ค.59(3)" sheetId="8" r:id="rId8"/>
    <sheet name="เม.ย.59" sheetId="9" r:id="rId9"/>
    <sheet name="พ.ค.59" sheetId="10" r:id="rId10"/>
  </sheets>
  <definedNames/>
  <calcPr fullCalcOnLoad="1"/>
</workbook>
</file>

<file path=xl/sharedStrings.xml><?xml version="1.0" encoding="utf-8"?>
<sst xmlns="http://schemas.openxmlformats.org/spreadsheetml/2006/main" count="1429" uniqueCount="140">
  <si>
    <t>ที่</t>
  </si>
  <si>
    <t>กิจกรรม</t>
  </si>
  <si>
    <t>หมายเหตุ</t>
  </si>
  <si>
    <t>เกษตรกร</t>
  </si>
  <si>
    <t>(ราย)</t>
  </si>
  <si>
    <t>OTOP</t>
  </si>
  <si>
    <t>ยอดจำหน่าย</t>
  </si>
  <si>
    <t>(คน)</t>
  </si>
  <si>
    <t>(บาท)</t>
  </si>
  <si>
    <t>กลุ่มเป้าหมายผู้นำสินค้ามาจำหน่าย</t>
  </si>
  <si>
    <t>มีผู้เข้าชม</t>
  </si>
  <si>
    <t>(ระบุ)</t>
  </si>
  <si>
    <t>เอกชน</t>
  </si>
  <si>
    <t>ราชการ</t>
  </si>
  <si>
    <t>ประเภทตลาดนัดตลาดนัด</t>
  </si>
  <si>
    <t>รอบรายงาน    (     ) วันที่ ๕ ของเดือน      (     )  วันที่ ๑๕ ของเดือน</t>
  </si>
  <si>
    <t>สัปดาห์ละ 1 วัน</t>
  </si>
  <si>
    <t>สัปดาห์ละ 2 วัน</t>
  </si>
  <si>
    <t>สัปดาห์ละ 3 วัน</t>
  </si>
  <si>
    <t>สัปดาห์ละ 5 วัน</t>
  </si>
  <si>
    <t>เดือนละ 1 ครั้ง</t>
  </si>
  <si>
    <t>สถานที่จัด</t>
  </si>
  <si>
    <t>สถานที่ราชการ</t>
  </si>
  <si>
    <t>ที่สาธารณะ</t>
  </si>
  <si>
    <t>ที่เอกชน</t>
  </si>
  <si>
    <t>(แห่ง)</t>
  </si>
  <si>
    <t>จังหวัด.....................................................</t>
  </si>
  <si>
    <t>เดือนละ 2 ครั้ง</t>
  </si>
  <si>
    <t>เดือนละ 3 ครั้ง</t>
  </si>
  <si>
    <t>ตลาดนัดของขวัญปีใหม่</t>
  </si>
  <si>
    <t>งานกาชาด</t>
  </si>
  <si>
    <t>งานประจำปีของท้องถิ่น</t>
  </si>
  <si>
    <t>อื่นๆ (ระบุ</t>
  </si>
  <si>
    <t>ภาคเอกชน</t>
  </si>
  <si>
    <t>ทุก 3 เดือน</t>
  </si>
  <si>
    <t>ทุก 4 เดือน</t>
  </si>
  <si>
    <t>1. สถานที่จัดตลาดนัด</t>
  </si>
  <si>
    <t xml:space="preserve">   1.1 สถานที่ราชการ หมายถึง พื้นที่ของหน่วยงานราชการ ไม่ต้องเสียคาเช่า เช่น ศาลากลางจังหวัด ที่ว่าการอำเภอ องค์กรปกครองส่วนท้องถิ่น ส่วนราชการต่างๆ ที่จัด</t>
  </si>
  <si>
    <t xml:space="preserve">   1.3 ที่เอกชน หมายถึง สถานที่จัดเป็นพื้นที่เอกชน เช่น ตลาดต่างๆ  ห้างสรรพสินค้า หรือพื้นที่เอกชนอื่น อาจมีการจัดเก็บค่าบำรุงสถานที่หรือไม่ก็ได้</t>
  </si>
  <si>
    <t xml:space="preserve">   1.2 ที่สาธารณะ หมายถึง พื้นที่สาธารณะต่างๆ เช่น แหล่งท่องเที่ยวสำคัญของจังหวัด สวนสาธารณะ ถนนสาธารณะ หรือพื้นที่สาธารณะอื่นๆ อาจมีการเก็บค่าบำรุงสถานที่หรือไม่ก็ได้</t>
  </si>
  <si>
    <t>รวมทุกอำเภอ</t>
  </si>
  <si>
    <t>อำเภอ..........</t>
  </si>
  <si>
    <t>สัปดาห์</t>
  </si>
  <si>
    <t>รวม</t>
  </si>
  <si>
    <t>กิจกรรมเสริมในตลาดนัด (แห่ง)</t>
  </si>
  <si>
    <t>การแสดง</t>
  </si>
  <si>
    <t>ทุก</t>
  </si>
  <si>
    <t>วัน</t>
  </si>
  <si>
    <t>เดือน</t>
  </si>
  <si>
    <t>สาธารณะ</t>
  </si>
  <si>
    <t>สถานที่จัดตลาดนัด</t>
  </si>
  <si>
    <t>ลักษณะการจัดตลาดนัด</t>
  </si>
  <si>
    <t>มีผู้</t>
  </si>
  <si>
    <t>เข้าชม</t>
  </si>
  <si>
    <t>ผลการจำหน่ายสินค้า</t>
  </si>
  <si>
    <t>ตลาดนัด</t>
  </si>
  <si>
    <t>ชื่อตลาดนัด</t>
  </si>
  <si>
    <t>รวมยอด</t>
  </si>
  <si>
    <t>ครั้งนี้</t>
  </si>
  <si>
    <t>ที่ผ่านมา</t>
  </si>
  <si>
    <t>ดนตรี</t>
  </si>
  <si>
    <t>ประกวด</t>
  </si>
  <si>
    <t>สาธิต</t>
  </si>
  <si>
    <t>ส่งเสริมการขาย</t>
  </si>
  <si>
    <t>ให้บริการ/</t>
  </si>
  <si>
    <t>เกษตร</t>
  </si>
  <si>
    <t>ตลาด</t>
  </si>
  <si>
    <t>แห่ง</t>
  </si>
  <si>
    <t>ประมาณการ</t>
  </si>
  <si>
    <t>เสริมในงาน</t>
  </si>
  <si>
    <t>จำหน่าย</t>
  </si>
  <si>
    <t>ตลาดนัดที่ดำเนินการเฉพาะหน่วยงานใดหน่วยงานหนึ่ง</t>
  </si>
  <si>
    <t>ลักษณะตลาดนัด</t>
  </si>
  <si>
    <t>มีการบูรณาการความร่วมมือหลายหน่วยงาน</t>
  </si>
  <si>
    <t>ภาครัฐ</t>
  </si>
  <si>
    <t>ระบุหน่วยงาน</t>
  </si>
  <si>
    <t>แบบรายงานหน่วยงานที่จัดตลาดนัดชุมชน</t>
  </si>
  <si>
    <t>พาณิชย์</t>
  </si>
  <si>
    <t>อปท.</t>
  </si>
  <si>
    <t>อื่นๆ</t>
  </si>
  <si>
    <t>จำนวน</t>
  </si>
  <si>
    <t>เอกชน/มูลนิธิ</t>
  </si>
  <si>
    <t>จัดทุกวัน</t>
  </si>
  <si>
    <t>จัดทุกเดือน (เดือนละ 1-3 ครั้ง)</t>
  </si>
  <si>
    <t>จัดทุก 3-4 เดือน</t>
  </si>
  <si>
    <t>ทุกวัน</t>
  </si>
  <si>
    <t>สัปดาห์ละ</t>
  </si>
  <si>
    <t>เดือนละ</t>
  </si>
  <si>
    <t>พช.</t>
  </si>
  <si>
    <t>หน่วยงานที่ร่วมจัดตลาดนัด</t>
  </si>
  <si>
    <t>1-5 วัน</t>
  </si>
  <si>
    <t>1-3 ครั้ง</t>
  </si>
  <si>
    <t>จัด</t>
  </si>
  <si>
    <t>อื่นๆ (ระบุ)</t>
  </si>
  <si>
    <t xml:space="preserve">แหล่งท่องเที่ยว, จุดผ่อนปรนบริเวณชายแดนต่างๆ </t>
  </si>
  <si>
    <t>ลักษณะการจัดตลาดนัด (แห่ง)</t>
  </si>
  <si>
    <t>สถานที่จัดตลาดนัด (แห่ง)</t>
  </si>
  <si>
    <t xml:space="preserve">ภาครัฐ </t>
  </si>
  <si>
    <t xml:space="preserve">                              (2) ที่สาธารณะ หมายถึง ที่สาธารณประโยชน์ต่างๆ เช่น ถนนคนเดิน สวนสาธารณะ ริมถนนสาธารณะ </t>
  </si>
  <si>
    <t xml:space="preserve">                              (3) สถานที่เอกชน เช่น ห้างสรรพสินค้า, ตลาดเอกชนอื่นๆ</t>
  </si>
  <si>
    <t xml:space="preserve">พาณิชย์  </t>
  </si>
  <si>
    <t xml:space="preserve">อปท.    </t>
  </si>
  <si>
    <t xml:space="preserve">อื่น  </t>
  </si>
  <si>
    <t>...</t>
  </si>
  <si>
    <t>วันที่ดำเนินการ</t>
  </si>
  <si>
    <t>ทุกวันพุธ</t>
  </si>
  <si>
    <t>ทุกวันพฤหัสบดี</t>
  </si>
  <si>
    <t>อ.บางระกำ</t>
  </si>
  <si>
    <t>อำเภอบางระกำ</t>
  </si>
  <si>
    <t>ตำแหน่ง........นักวิชาการพัฒนาชุมชนชำนาญการ.............</t>
  </si>
  <si>
    <t>ตำแหน่ง นักวิชาการพัฒนาชุมชนชำนาญการ</t>
  </si>
  <si>
    <t>ตำแหน่ง..นักวิชาการพัฒนาชุมชนชำนาญการ.......</t>
  </si>
  <si>
    <t>อำเภอ</t>
  </si>
  <si>
    <t>แบบรายงานการดำเนินงานจัดตลาดนัดชุมชน โครงการ ตลาดนัดชุมชนไทย ไทยช่วยไทย คนไทยยิ้มได้  จังหวัดพิษณุโลก</t>
  </si>
  <si>
    <t>ตลาดนัดชุมชนไทยช่วยไทยฯ</t>
  </si>
  <si>
    <t>ตลาดสี่แยกนิคมสร้างตนเองบางระกำ</t>
  </si>
  <si>
    <t>ต.หนองกุลา</t>
  </si>
  <si>
    <r>
      <rPr>
        <b/>
        <sz val="16"/>
        <color indexed="8"/>
        <rFont val="TH Sarabun New"/>
        <family val="2"/>
      </rPr>
      <t>1. สถานที่จัดตลาดนัด</t>
    </r>
    <r>
      <rPr>
        <sz val="16"/>
        <color indexed="8"/>
        <rFont val="TH Sarabun New"/>
        <family val="2"/>
      </rPr>
      <t xml:space="preserve">  (1) หมายถึงสถานที่ราชการ เช่น ศาลากลางจังหวัด ที่ว่าการอำเภอ หรือพื้นที่ส่วนราชการอื่นๆ</t>
    </r>
  </si>
  <si>
    <r>
      <rPr>
        <b/>
        <sz val="16"/>
        <color indexed="8"/>
        <rFont val="TH Sarabun New"/>
        <family val="2"/>
      </rPr>
      <t>2. การรายงานแผนฯ</t>
    </r>
    <r>
      <rPr>
        <sz val="16"/>
        <color indexed="8"/>
        <rFont val="TH Sarabun New"/>
        <family val="2"/>
      </rPr>
      <t xml:space="preserve"> ให้รายงานเดือนละ 1 ครั้ง คือทุกรอบรายงานวันที่ 5 ของเดือน เพื่อใช้ประโยชน์ในการติดตามของผู้บริหาร</t>
    </r>
  </si>
  <si>
    <t>อำเภอบางระกำ  จังหวัดพิษณุโลก</t>
  </si>
  <si>
    <t>งบหน้าผลการดำเนินงานโครงการ "ตลาดนัดชุมชน ไทยช่วยไทย คนไทยยิ้มได้"  อำเภอบางระกำ  จังหวัด…พิษณุโลก.</t>
  </si>
  <si>
    <t>(ลงชื่อ)........นกน้อย   ขำมั่น...........ผู้รายงาน</t>
  </si>
  <si>
    <t>(........นางนกน้อย    ขำมั่น...................)</t>
  </si>
  <si>
    <t>(ลงชื่อ)..........นกน้อย     ขำมั่น..........ผู้รายงาน</t>
  </si>
  <si>
    <t>(นางนกน้อย   ขำมั่น)</t>
  </si>
  <si>
    <t>(ลงชื่อ)....นกน้อย   ขำมั่น......ผู้รายงาน</t>
  </si>
  <si>
    <t>(... นางนกน้อย     ขำมั่น....)</t>
  </si>
  <si>
    <t>รอบรายงาน    ( / )  วันที่   29   ประจำเดือน...…ธันวาคม... พ.ศ. 2558</t>
  </si>
  <si>
    <t xml:space="preserve">จัดทุกสัปดาห์ </t>
  </si>
  <si>
    <t>ตลาดนัดหน้า อบต.ชุมแสงสงคราม</t>
  </si>
  <si>
    <t>จัดตลาดนัดไทยช่วยไทย ณ หน้าอำเภอบางระกำ 3 วัน</t>
  </si>
  <si>
    <t>รอบรายงาน   วันที่   29   เดือน…ธันวาคม... พ.ศ. 2558</t>
  </si>
  <si>
    <t>รอบการรายงาน ( / )  วันที่  29  ของเดือน  ธันวาคม  พ.ศ. 2558</t>
  </si>
  <si>
    <t>รอบการรายงาน ( / )  วันที่  29  ของเดือน  มกราคม  พ.ศ. 2559</t>
  </si>
  <si>
    <t>รอบรายงาน   วันที่   29   เดือน…มกราคม... พ.ศ. 2559</t>
  </si>
  <si>
    <t>รอบรายงาน    ( / )  วันที่   29   ประจำเดือน...…มกราคม... พ.ศ. 2559</t>
  </si>
  <si>
    <t>รอบรายงาน    ( / )  วันที่   29   ประจำเดือน...…กุมภาพันธ์... พ.ศ. 2559</t>
  </si>
  <si>
    <t>รอบรายงาน    ( / )  วันที่   29   ประจำเดือน...…มีนาคม... พ.ศ. 2559</t>
  </si>
  <si>
    <t>(........นางนกน้อย    ขำมั่น..............)</t>
  </si>
  <si>
    <t>รอบรายงาน    ( / )  วันที่   29   ประจำเดือน...…เมษาบย... พ.ศ. 2559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</si>
</sst>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_-* #,##0.0_-;\-* #,##0.0_-;_-* &quot;-&quot;??_-;_-@_-"/>
    <numFmt numFmtId="189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20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4"/>
      <color indexed="8"/>
      <name val="TH Sarabun New"/>
      <family val="2"/>
    </font>
    <font>
      <b/>
      <sz val="20"/>
      <color indexed="8"/>
      <name val="TH Sarabun New"/>
      <family val="2"/>
    </font>
    <font>
      <b/>
      <sz val="18"/>
      <color indexed="8"/>
      <name val="TH SarabunPSK"/>
      <family val="2"/>
    </font>
    <font>
      <sz val="10.5"/>
      <color indexed="8"/>
      <name val="Tahoma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4"/>
      <color theme="1"/>
      <name val="TH Sarabun New"/>
      <family val="2"/>
    </font>
    <font>
      <b/>
      <sz val="20"/>
      <color theme="1"/>
      <name val="TH Sarabun New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 style="double"/>
    </border>
    <border>
      <left style="thin"/>
      <right style="thin"/>
      <top style="hair"/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/>
      <right style="medium"/>
      <top/>
      <bottom style="double"/>
    </border>
    <border>
      <left style="medium"/>
      <right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hair"/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6">
    <xf numFmtId="0" fontId="0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6" fillId="6" borderId="0" xfId="0" applyFont="1" applyFill="1" applyBorder="1" applyAlignment="1">
      <alignment horizontal="center" vertical="top" wrapText="1"/>
    </xf>
    <xf numFmtId="0" fontId="57" fillId="6" borderId="10" xfId="0" applyFont="1" applyFill="1" applyBorder="1" applyAlignment="1">
      <alignment horizontal="center" vertical="top" wrapText="1"/>
    </xf>
    <xf numFmtId="0" fontId="57" fillId="6" borderId="11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Alignment="1">
      <alignment vertical="top" wrapText="1"/>
    </xf>
    <xf numFmtId="0" fontId="57" fillId="6" borderId="12" xfId="0" applyFont="1" applyFill="1" applyBorder="1" applyAlignment="1">
      <alignment horizontal="center" vertical="top" wrapText="1"/>
    </xf>
    <xf numFmtId="0" fontId="57" fillId="6" borderId="13" xfId="0" applyFont="1" applyFill="1" applyBorder="1" applyAlignment="1">
      <alignment horizontal="center" vertical="top" wrapText="1"/>
    </xf>
    <xf numFmtId="0" fontId="54" fillId="0" borderId="14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" fontId="54" fillId="0" borderId="0" xfId="0" applyNumberFormat="1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8" fillId="0" borderId="0" xfId="0" applyFont="1" applyAlignment="1">
      <alignment vertical="top" wrapText="1"/>
    </xf>
    <xf numFmtId="0" fontId="56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vertical="top" wrapText="1"/>
    </xf>
    <xf numFmtId="0" fontId="56" fillId="6" borderId="15" xfId="0" applyFont="1" applyFill="1" applyBorder="1" applyAlignment="1">
      <alignment horizontal="center" vertical="top" wrapText="1"/>
    </xf>
    <xf numFmtId="0" fontId="57" fillId="6" borderId="0" xfId="0" applyFont="1" applyFill="1" applyBorder="1" applyAlignment="1">
      <alignment horizontal="center" vertical="top" wrapText="1"/>
    </xf>
    <xf numFmtId="0" fontId="59" fillId="6" borderId="10" xfId="0" applyFont="1" applyFill="1" applyBorder="1" applyAlignment="1">
      <alignment horizontal="center" vertical="top" wrapText="1"/>
    </xf>
    <xf numFmtId="0" fontId="57" fillId="6" borderId="16" xfId="0" applyFont="1" applyFill="1" applyBorder="1" applyAlignment="1">
      <alignment horizontal="center" vertical="top" wrapText="1"/>
    </xf>
    <xf numFmtId="0" fontId="57" fillId="6" borderId="17" xfId="0" applyFont="1" applyFill="1" applyBorder="1" applyAlignment="1">
      <alignment horizontal="center" vertical="top" wrapText="1"/>
    </xf>
    <xf numFmtId="0" fontId="57" fillId="6" borderId="18" xfId="0" applyFont="1" applyFill="1" applyBorder="1" applyAlignment="1">
      <alignment horizontal="center" vertical="top" wrapText="1"/>
    </xf>
    <xf numFmtId="0" fontId="57" fillId="6" borderId="19" xfId="0" applyFont="1" applyFill="1" applyBorder="1" applyAlignment="1">
      <alignment horizontal="center" vertical="top" wrapText="1"/>
    </xf>
    <xf numFmtId="0" fontId="56" fillId="6" borderId="13" xfId="0" applyFont="1" applyFill="1" applyBorder="1" applyAlignment="1">
      <alignment horizontal="center" vertical="top" wrapText="1"/>
    </xf>
    <xf numFmtId="0" fontId="57" fillId="6" borderId="20" xfId="0" applyFont="1" applyFill="1" applyBorder="1" applyAlignment="1">
      <alignment horizontal="center" vertical="top" wrapText="1"/>
    </xf>
    <xf numFmtId="0" fontId="57" fillId="6" borderId="21" xfId="0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56" fillId="4" borderId="22" xfId="0" applyFont="1" applyFill="1" applyBorder="1" applyAlignment="1">
      <alignment horizontal="left" vertical="top" wrapText="1"/>
    </xf>
    <xf numFmtId="0" fontId="57" fillId="4" borderId="23" xfId="0" applyFont="1" applyFill="1" applyBorder="1" applyAlignment="1">
      <alignment horizontal="left" vertical="top" wrapText="1"/>
    </xf>
    <xf numFmtId="0" fontId="56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vertical="top" wrapText="1"/>
    </xf>
    <xf numFmtId="0" fontId="56" fillId="0" borderId="26" xfId="0" applyFont="1" applyBorder="1" applyAlignment="1">
      <alignment horizontal="center" vertical="top" wrapText="1"/>
    </xf>
    <xf numFmtId="0" fontId="56" fillId="0" borderId="27" xfId="0" applyFont="1" applyBorder="1" applyAlignment="1">
      <alignment vertical="top" wrapText="1"/>
    </xf>
    <xf numFmtId="0" fontId="56" fillId="0" borderId="22" xfId="0" applyFont="1" applyBorder="1" applyAlignment="1">
      <alignment horizontal="center" vertical="top" wrapText="1"/>
    </xf>
    <xf numFmtId="0" fontId="56" fillId="0" borderId="28" xfId="0" applyFont="1" applyBorder="1" applyAlignment="1">
      <alignment vertical="top" wrapText="1"/>
    </xf>
    <xf numFmtId="0" fontId="57" fillId="0" borderId="28" xfId="0" applyFont="1" applyBorder="1" applyAlignment="1">
      <alignment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18" xfId="0" applyFont="1" applyBorder="1" applyAlignment="1">
      <alignment vertical="top" wrapText="1"/>
    </xf>
    <xf numFmtId="0" fontId="54" fillId="0" borderId="29" xfId="0" applyFont="1" applyBorder="1" applyAlignment="1">
      <alignment horizontal="center" vertical="top" wrapText="1"/>
    </xf>
    <xf numFmtId="0" fontId="60" fillId="0" borderId="0" xfId="0" applyFont="1" applyAlignment="1">
      <alignment vertical="top" wrapText="1"/>
    </xf>
    <xf numFmtId="0" fontId="57" fillId="6" borderId="15" xfId="0" applyFont="1" applyFill="1" applyBorder="1" applyAlignment="1">
      <alignment horizontal="center" vertical="top" wrapText="1"/>
    </xf>
    <xf numFmtId="0" fontId="57" fillId="6" borderId="30" xfId="0" applyFont="1" applyFill="1" applyBorder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55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31" xfId="0" applyFont="1" applyBorder="1" applyAlignment="1">
      <alignment horizontal="center" vertical="top" wrapText="1"/>
    </xf>
    <xf numFmtId="0" fontId="56" fillId="0" borderId="32" xfId="0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vertical="top" wrapText="1"/>
    </xf>
    <xf numFmtId="0" fontId="56" fillId="0" borderId="34" xfId="0" applyFont="1" applyBorder="1" applyAlignment="1">
      <alignment horizontal="center" vertical="top" wrapText="1"/>
    </xf>
    <xf numFmtId="0" fontId="56" fillId="0" borderId="31" xfId="0" applyFont="1" applyBorder="1" applyAlignment="1">
      <alignment horizontal="center" vertical="top" wrapText="1"/>
    </xf>
    <xf numFmtId="0" fontId="56" fillId="0" borderId="35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36" xfId="0" applyFont="1" applyBorder="1" applyAlignment="1">
      <alignment horizontal="center" vertical="top" wrapText="1"/>
    </xf>
    <xf numFmtId="0" fontId="56" fillId="0" borderId="37" xfId="0" applyFont="1" applyBorder="1" applyAlignment="1">
      <alignment horizontal="center" vertical="top" wrapText="1"/>
    </xf>
    <xf numFmtId="0" fontId="56" fillId="0" borderId="38" xfId="0" applyFont="1" applyBorder="1" applyAlignment="1">
      <alignment horizontal="center" vertical="top" wrapText="1"/>
    </xf>
    <xf numFmtId="0" fontId="57" fillId="4" borderId="22" xfId="0" applyFont="1" applyFill="1" applyBorder="1" applyAlignment="1">
      <alignment horizontal="center" vertical="top" wrapText="1"/>
    </xf>
    <xf numFmtId="0" fontId="56" fillId="4" borderId="39" xfId="0" applyFont="1" applyFill="1" applyBorder="1" applyAlignment="1">
      <alignment horizontal="center" vertical="top" wrapText="1"/>
    </xf>
    <xf numFmtId="0" fontId="56" fillId="4" borderId="40" xfId="0" applyFont="1" applyFill="1" applyBorder="1" applyAlignment="1">
      <alignment horizontal="center" vertical="top" wrapText="1"/>
    </xf>
    <xf numFmtId="0" fontId="56" fillId="4" borderId="28" xfId="0" applyFont="1" applyFill="1" applyBorder="1" applyAlignment="1">
      <alignment horizontal="center" vertical="top" wrapText="1"/>
    </xf>
    <xf numFmtId="0" fontId="56" fillId="4" borderId="22" xfId="0" applyFont="1" applyFill="1" applyBorder="1" applyAlignment="1">
      <alignment horizontal="center" vertical="top" wrapText="1"/>
    </xf>
    <xf numFmtId="0" fontId="56" fillId="4" borderId="41" xfId="0" applyFont="1" applyFill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6" fillId="0" borderId="42" xfId="0" applyFont="1" applyBorder="1" applyAlignment="1">
      <alignment horizontal="center" vertical="top" wrapText="1"/>
    </xf>
    <xf numFmtId="0" fontId="56" fillId="0" borderId="43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44" xfId="0" applyFont="1" applyBorder="1" applyAlignment="1">
      <alignment horizontal="center" vertical="top" wrapText="1"/>
    </xf>
    <xf numFmtId="0" fontId="56" fillId="0" borderId="45" xfId="0" applyFont="1" applyBorder="1" applyAlignment="1">
      <alignment horizontal="center" vertical="top" wrapText="1"/>
    </xf>
    <xf numFmtId="0" fontId="56" fillId="0" borderId="46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 wrapText="1"/>
    </xf>
    <xf numFmtId="0" fontId="56" fillId="0" borderId="47" xfId="0" applyFont="1" applyBorder="1" applyAlignment="1">
      <alignment horizontal="center" vertical="top" wrapText="1"/>
    </xf>
    <xf numFmtId="0" fontId="56" fillId="0" borderId="39" xfId="0" applyFont="1" applyBorder="1" applyAlignment="1">
      <alignment horizontal="center" vertical="top" wrapText="1"/>
    </xf>
    <xf numFmtId="0" fontId="56" fillId="0" borderId="40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 wrapText="1"/>
    </xf>
    <xf numFmtId="0" fontId="56" fillId="0" borderId="41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6" fillId="0" borderId="48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4" fillId="0" borderId="49" xfId="0" applyFont="1" applyBorder="1" applyAlignment="1">
      <alignment horizontal="center" vertical="top" wrapText="1"/>
    </xf>
    <xf numFmtId="0" fontId="54" fillId="0" borderId="50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51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Alignment="1">
      <alignment horizontal="center" vertical="top" wrapText="1"/>
    </xf>
    <xf numFmtId="0" fontId="57" fillId="6" borderId="52" xfId="0" applyFont="1" applyFill="1" applyBorder="1" applyAlignment="1">
      <alignment horizontal="center" vertical="top" wrapText="1"/>
    </xf>
    <xf numFmtId="1" fontId="62" fillId="0" borderId="0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vertical="top" wrapText="1"/>
    </xf>
    <xf numFmtId="1" fontId="62" fillId="0" borderId="0" xfId="0" applyNumberFormat="1" applyFont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62" fillId="0" borderId="0" xfId="0" applyFont="1" applyBorder="1" applyAlignment="1">
      <alignment horizontal="center" wrapText="1"/>
    </xf>
    <xf numFmtId="1" fontId="62" fillId="13" borderId="53" xfId="0" applyNumberFormat="1" applyFont="1" applyFill="1" applyBorder="1" applyAlignment="1">
      <alignment horizontal="center" vertical="top" wrapText="1"/>
    </xf>
    <xf numFmtId="0" fontId="62" fillId="13" borderId="38" xfId="0" applyFont="1" applyFill="1" applyBorder="1" applyAlignment="1">
      <alignment vertical="top" wrapText="1"/>
    </xf>
    <xf numFmtId="0" fontId="63" fillId="33" borderId="54" xfId="0" applyFont="1" applyFill="1" applyBorder="1" applyAlignment="1">
      <alignment horizontal="center" vertical="top" wrapText="1"/>
    </xf>
    <xf numFmtId="0" fontId="63" fillId="33" borderId="55" xfId="0" applyFont="1" applyFill="1" applyBorder="1" applyAlignment="1">
      <alignment horizontal="center" vertical="top" wrapText="1"/>
    </xf>
    <xf numFmtId="0" fontId="63" fillId="33" borderId="56" xfId="0" applyFont="1" applyFill="1" applyBorder="1" applyAlignment="1">
      <alignment horizontal="center" vertical="top" wrapText="1"/>
    </xf>
    <xf numFmtId="0" fontId="63" fillId="33" borderId="53" xfId="0" applyFont="1" applyFill="1" applyBorder="1" applyAlignment="1">
      <alignment horizontal="center" vertical="top" wrapText="1"/>
    </xf>
    <xf numFmtId="0" fontId="63" fillId="33" borderId="37" xfId="0" applyFont="1" applyFill="1" applyBorder="1" applyAlignment="1">
      <alignment horizontal="center" vertical="top" wrapText="1"/>
    </xf>
    <xf numFmtId="0" fontId="63" fillId="6" borderId="10" xfId="0" applyFont="1" applyFill="1" applyBorder="1" applyAlignment="1">
      <alignment horizontal="center" vertical="top" wrapText="1"/>
    </xf>
    <xf numFmtId="0" fontId="63" fillId="6" borderId="36" xfId="0" applyFont="1" applyFill="1" applyBorder="1" applyAlignment="1">
      <alignment horizontal="center" vertical="top" wrapText="1"/>
    </xf>
    <xf numFmtId="0" fontId="63" fillId="6" borderId="38" xfId="0" applyFont="1" applyFill="1" applyBorder="1" applyAlignment="1">
      <alignment horizontal="center" vertical="top" wrapText="1"/>
    </xf>
    <xf numFmtId="0" fontId="64" fillId="6" borderId="57" xfId="0" applyFont="1" applyFill="1" applyBorder="1" applyAlignment="1">
      <alignment horizontal="center" vertical="top" wrapText="1"/>
    </xf>
    <xf numFmtId="0" fontId="64" fillId="6" borderId="58" xfId="0" applyFont="1" applyFill="1" applyBorder="1" applyAlignment="1">
      <alignment horizontal="center" vertical="top" wrapText="1"/>
    </xf>
    <xf numFmtId="1" fontId="62" fillId="13" borderId="59" xfId="0" applyNumberFormat="1" applyFont="1" applyFill="1" applyBorder="1" applyAlignment="1">
      <alignment horizontal="center" vertical="top" wrapText="1"/>
    </xf>
    <xf numFmtId="0" fontId="62" fillId="13" borderId="35" xfId="0" applyFont="1" applyFill="1" applyBorder="1" applyAlignment="1">
      <alignment vertical="top" wrapText="1"/>
    </xf>
    <xf numFmtId="0" fontId="63" fillId="33" borderId="60" xfId="0" applyFont="1" applyFill="1" applyBorder="1" applyAlignment="1">
      <alignment horizontal="center" vertical="top" wrapText="1"/>
    </xf>
    <xf numFmtId="0" fontId="63" fillId="33" borderId="61" xfId="0" applyFont="1" applyFill="1" applyBorder="1" applyAlignment="1">
      <alignment horizontal="center" vertical="top" wrapText="1"/>
    </xf>
    <xf numFmtId="0" fontId="63" fillId="33" borderId="62" xfId="0" applyFont="1" applyFill="1" applyBorder="1" applyAlignment="1">
      <alignment horizontal="center" vertical="top" wrapText="1"/>
    </xf>
    <xf numFmtId="0" fontId="63" fillId="33" borderId="63" xfId="0" applyFont="1" applyFill="1" applyBorder="1" applyAlignment="1">
      <alignment horizontal="center" vertical="top" wrapText="1"/>
    </xf>
    <xf numFmtId="0" fontId="62" fillId="33" borderId="64" xfId="0" applyFont="1" applyFill="1" applyBorder="1" applyAlignment="1">
      <alignment horizontal="center" vertical="top" wrapText="1"/>
    </xf>
    <xf numFmtId="0" fontId="63" fillId="6" borderId="49" xfId="0" applyFont="1" applyFill="1" applyBorder="1" applyAlignment="1">
      <alignment horizontal="center" vertical="top" wrapText="1"/>
    </xf>
    <xf numFmtId="0" fontId="63" fillId="6" borderId="50" xfId="0" applyFont="1" applyFill="1" applyBorder="1" applyAlignment="1">
      <alignment horizontal="center" vertical="top" wrapText="1"/>
    </xf>
    <xf numFmtId="0" fontId="63" fillId="6" borderId="51" xfId="0" applyFont="1" applyFill="1" applyBorder="1" applyAlignment="1">
      <alignment horizontal="center" vertical="top" wrapText="1"/>
    </xf>
    <xf numFmtId="0" fontId="62" fillId="6" borderId="63" xfId="0" applyFont="1" applyFill="1" applyBorder="1" applyAlignment="1">
      <alignment vertical="top" wrapText="1"/>
    </xf>
    <xf numFmtId="0" fontId="62" fillId="6" borderId="12" xfId="0" applyFont="1" applyFill="1" applyBorder="1" applyAlignment="1">
      <alignment vertical="top" wrapText="1"/>
    </xf>
    <xf numFmtId="1" fontId="62" fillId="0" borderId="65" xfId="0" applyNumberFormat="1" applyFont="1" applyBorder="1" applyAlignment="1">
      <alignment horizontal="center" vertical="top" wrapText="1"/>
    </xf>
    <xf numFmtId="2" fontId="63" fillId="0" borderId="66" xfId="0" applyNumberFormat="1" applyFont="1" applyBorder="1" applyAlignment="1">
      <alignment vertical="top" wrapText="1"/>
    </xf>
    <xf numFmtId="1" fontId="62" fillId="0" borderId="54" xfId="0" applyNumberFormat="1" applyFont="1" applyBorder="1" applyAlignment="1">
      <alignment horizontal="center" vertical="top" wrapText="1"/>
    </xf>
    <xf numFmtId="1" fontId="62" fillId="0" borderId="55" xfId="0" applyNumberFormat="1" applyFont="1" applyBorder="1" applyAlignment="1">
      <alignment horizontal="center" vertical="top" wrapText="1"/>
    </xf>
    <xf numFmtId="1" fontId="62" fillId="0" borderId="67" xfId="0" applyNumberFormat="1" applyFont="1" applyBorder="1" applyAlignment="1">
      <alignment horizontal="center" vertical="top" wrapText="1"/>
    </xf>
    <xf numFmtId="1" fontId="62" fillId="0" borderId="68" xfId="0" applyNumberFormat="1" applyFont="1" applyBorder="1" applyAlignment="1">
      <alignment horizontal="center" vertical="top" wrapText="1"/>
    </xf>
    <xf numFmtId="1" fontId="62" fillId="0" borderId="69" xfId="0" applyNumberFormat="1" applyFont="1" applyBorder="1" applyAlignment="1">
      <alignment horizontal="center" vertical="top" wrapText="1"/>
    </xf>
    <xf numFmtId="1" fontId="62" fillId="0" borderId="70" xfId="0" applyNumberFormat="1" applyFont="1" applyBorder="1" applyAlignment="1">
      <alignment horizontal="center" vertical="top" wrapText="1"/>
    </xf>
    <xf numFmtId="1" fontId="62" fillId="0" borderId="71" xfId="0" applyNumberFormat="1" applyFont="1" applyBorder="1" applyAlignment="1">
      <alignment horizontal="center" vertical="top" wrapText="1"/>
    </xf>
    <xf numFmtId="1" fontId="64" fillId="13" borderId="43" xfId="0" applyNumberFormat="1" applyFont="1" applyFill="1" applyBorder="1" applyAlignment="1">
      <alignment horizontal="center" vertical="top" wrapText="1"/>
    </xf>
    <xf numFmtId="2" fontId="64" fillId="13" borderId="44" xfId="0" applyNumberFormat="1" applyFont="1" applyFill="1" applyBorder="1" applyAlignment="1">
      <alignment horizontal="center" vertical="top" wrapText="1"/>
    </xf>
    <xf numFmtId="3" fontId="64" fillId="13" borderId="72" xfId="0" applyNumberFormat="1" applyFont="1" applyFill="1" applyBorder="1" applyAlignment="1">
      <alignment horizontal="center" vertical="top" wrapText="1"/>
    </xf>
    <xf numFmtId="3" fontId="64" fillId="13" borderId="43" xfId="0" applyNumberFormat="1" applyFont="1" applyFill="1" applyBorder="1" applyAlignment="1">
      <alignment horizontal="center" vertical="top" wrapText="1"/>
    </xf>
    <xf numFmtId="3" fontId="64" fillId="13" borderId="25" xfId="0" applyNumberFormat="1" applyFont="1" applyFill="1" applyBorder="1" applyAlignment="1">
      <alignment horizontal="center" vertical="top" wrapText="1"/>
    </xf>
    <xf numFmtId="3" fontId="64" fillId="13" borderId="42" xfId="0" applyNumberFormat="1" applyFont="1" applyFill="1" applyBorder="1" applyAlignment="1">
      <alignment horizontal="center" vertical="top" wrapText="1"/>
    </xf>
    <xf numFmtId="3" fontId="64" fillId="13" borderId="73" xfId="0" applyNumberFormat="1" applyFont="1" applyFill="1" applyBorder="1" applyAlignment="1">
      <alignment horizontal="center" vertical="top" wrapText="1"/>
    </xf>
    <xf numFmtId="3" fontId="64" fillId="13" borderId="24" xfId="0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62" fillId="0" borderId="74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wrapText="1"/>
    </xf>
    <xf numFmtId="1" fontId="64" fillId="13" borderId="75" xfId="0" applyNumberFormat="1" applyFont="1" applyFill="1" applyBorder="1" applyAlignment="1">
      <alignment horizontal="center" vertical="center" wrapText="1"/>
    </xf>
    <xf numFmtId="0" fontId="64" fillId="13" borderId="76" xfId="0" applyFont="1" applyFill="1" applyBorder="1" applyAlignment="1">
      <alignment horizontal="center" vertical="center" wrapText="1"/>
    </xf>
    <xf numFmtId="1" fontId="64" fillId="13" borderId="53" xfId="0" applyNumberFormat="1" applyFont="1" applyFill="1" applyBorder="1" applyAlignment="1">
      <alignment horizontal="center" vertical="top" wrapText="1"/>
    </xf>
    <xf numFmtId="0" fontId="64" fillId="13" borderId="38" xfId="0" applyFont="1" applyFill="1" applyBorder="1" applyAlignment="1">
      <alignment horizontal="center" vertical="top" wrapText="1"/>
    </xf>
    <xf numFmtId="0" fontId="62" fillId="34" borderId="75" xfId="0" applyFont="1" applyFill="1" applyBorder="1" applyAlignment="1">
      <alignment horizontal="center" vertical="top" wrapText="1"/>
    </xf>
    <xf numFmtId="0" fontId="62" fillId="34" borderId="15" xfId="0" applyFont="1" applyFill="1" applyBorder="1" applyAlignment="1">
      <alignment horizontal="center" vertical="top" wrapText="1"/>
    </xf>
    <xf numFmtId="0" fontId="62" fillId="34" borderId="77" xfId="0" applyFont="1" applyFill="1" applyBorder="1" applyAlignment="1">
      <alignment horizontal="center" vertical="top" wrapText="1"/>
    </xf>
    <xf numFmtId="0" fontId="62" fillId="32" borderId="78" xfId="0" applyFont="1" applyFill="1" applyBorder="1" applyAlignment="1">
      <alignment horizontal="center" vertical="top" wrapText="1"/>
    </xf>
    <xf numFmtId="0" fontId="62" fillId="32" borderId="77" xfId="0" applyFont="1" applyFill="1" applyBorder="1" applyAlignment="1">
      <alignment horizontal="center" vertical="top" wrapText="1"/>
    </xf>
    <xf numFmtId="0" fontId="62" fillId="34" borderId="53" xfId="0" applyFont="1" applyFill="1" applyBorder="1" applyAlignment="1">
      <alignment horizontal="center" vertical="top" wrapText="1"/>
    </xf>
    <xf numFmtId="0" fontId="62" fillId="34" borderId="0" xfId="0" applyFont="1" applyFill="1" applyBorder="1" applyAlignment="1">
      <alignment horizontal="center" vertical="top" wrapText="1"/>
    </xf>
    <xf numFmtId="0" fontId="62" fillId="4" borderId="53" xfId="0" applyFont="1" applyFill="1" applyBorder="1" applyAlignment="1">
      <alignment horizontal="center" vertical="top" wrapText="1"/>
    </xf>
    <xf numFmtId="0" fontId="62" fillId="4" borderId="10" xfId="0" applyFont="1" applyFill="1" applyBorder="1" applyAlignment="1">
      <alignment horizontal="center" vertical="top" wrapText="1"/>
    </xf>
    <xf numFmtId="0" fontId="62" fillId="4" borderId="0" xfId="0" applyFont="1" applyFill="1" applyBorder="1" applyAlignment="1">
      <alignment horizontal="center" vertical="top" wrapText="1"/>
    </xf>
    <xf numFmtId="0" fontId="62" fillId="7" borderId="53" xfId="0" applyFont="1" applyFill="1" applyBorder="1" applyAlignment="1">
      <alignment horizontal="center" vertical="top" wrapText="1"/>
    </xf>
    <xf numFmtId="0" fontId="62" fillId="7" borderId="10" xfId="0" applyFont="1" applyFill="1" applyBorder="1" applyAlignment="1">
      <alignment horizontal="center" vertical="top" wrapText="1"/>
    </xf>
    <xf numFmtId="0" fontId="62" fillId="7" borderId="0" xfId="0" applyFont="1" applyFill="1" applyBorder="1" applyAlignment="1">
      <alignment horizontal="center" vertical="top" wrapText="1"/>
    </xf>
    <xf numFmtId="0" fontId="62" fillId="35" borderId="53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horizontal="center" vertical="top" wrapText="1"/>
    </xf>
    <xf numFmtId="0" fontId="62" fillId="35" borderId="11" xfId="0" applyFont="1" applyFill="1" applyBorder="1" applyAlignment="1">
      <alignment horizontal="center" vertical="top" wrapText="1"/>
    </xf>
    <xf numFmtId="0" fontId="62" fillId="34" borderId="11" xfId="0" applyFont="1" applyFill="1" applyBorder="1" applyAlignment="1">
      <alignment horizontal="center" vertical="top" wrapText="1"/>
    </xf>
    <xf numFmtId="0" fontId="62" fillId="32" borderId="79" xfId="0" applyFont="1" applyFill="1" applyBorder="1" applyAlignment="1">
      <alignment horizontal="center" vertical="top" wrapText="1"/>
    </xf>
    <xf numFmtId="0" fontId="62" fillId="32" borderId="80" xfId="0" applyFont="1" applyFill="1" applyBorder="1" applyAlignment="1">
      <alignment horizontal="center" vertical="top" wrapText="1"/>
    </xf>
    <xf numFmtId="0" fontId="62" fillId="32" borderId="53" xfId="0" applyFont="1" applyFill="1" applyBorder="1" applyAlignment="1">
      <alignment horizontal="center" vertical="top" wrapText="1"/>
    </xf>
    <xf numFmtId="0" fontId="62" fillId="32" borderId="37" xfId="0" applyFont="1" applyFill="1" applyBorder="1" applyAlignment="1">
      <alignment horizontal="center" vertical="top" wrapText="1"/>
    </xf>
    <xf numFmtId="0" fontId="62" fillId="32" borderId="38" xfId="0" applyFont="1" applyFill="1" applyBorder="1" applyAlignment="1">
      <alignment horizontal="center" vertical="top" wrapText="1"/>
    </xf>
    <xf numFmtId="0" fontId="62" fillId="34" borderId="63" xfId="0" applyFont="1" applyFill="1" applyBorder="1" applyAlignment="1">
      <alignment horizontal="center" vertical="top" wrapText="1"/>
    </xf>
    <xf numFmtId="0" fontId="62" fillId="34" borderId="13" xfId="0" applyFont="1" applyFill="1" applyBorder="1" applyAlignment="1">
      <alignment horizontal="center" vertical="top" wrapText="1"/>
    </xf>
    <xf numFmtId="0" fontId="62" fillId="4" borderId="63" xfId="0" applyFont="1" applyFill="1" applyBorder="1" applyAlignment="1">
      <alignment horizontal="center" vertical="top" wrapText="1"/>
    </xf>
    <xf numFmtId="0" fontId="62" fillId="4" borderId="20" xfId="0" applyFont="1" applyFill="1" applyBorder="1" applyAlignment="1">
      <alignment horizontal="center" vertical="top" wrapText="1"/>
    </xf>
    <xf numFmtId="0" fontId="62" fillId="4" borderId="13" xfId="0" applyFont="1" applyFill="1" applyBorder="1" applyAlignment="1">
      <alignment horizontal="center" vertical="top" wrapText="1"/>
    </xf>
    <xf numFmtId="0" fontId="62" fillId="7" borderId="63" xfId="0" applyFont="1" applyFill="1" applyBorder="1" applyAlignment="1">
      <alignment horizontal="center" vertical="top" wrapText="1"/>
    </xf>
    <xf numFmtId="0" fontId="62" fillId="7" borderId="20" xfId="0" applyFont="1" applyFill="1" applyBorder="1" applyAlignment="1">
      <alignment horizontal="center" vertical="top" wrapText="1"/>
    </xf>
    <xf numFmtId="0" fontId="62" fillId="7" borderId="13" xfId="0" applyFont="1" applyFill="1" applyBorder="1" applyAlignment="1">
      <alignment horizontal="center" vertical="top" wrapText="1"/>
    </xf>
    <xf numFmtId="0" fontId="62" fillId="35" borderId="63" xfId="0" applyFont="1" applyFill="1" applyBorder="1" applyAlignment="1">
      <alignment horizontal="center" vertical="top" wrapText="1"/>
    </xf>
    <xf numFmtId="0" fontId="62" fillId="35" borderId="20" xfId="0" applyFont="1" applyFill="1" applyBorder="1" applyAlignment="1">
      <alignment horizontal="center" vertical="top" wrapText="1"/>
    </xf>
    <xf numFmtId="0" fontId="62" fillId="35" borderId="12" xfId="0" applyFont="1" applyFill="1" applyBorder="1" applyAlignment="1">
      <alignment horizontal="center" vertical="top" wrapText="1"/>
    </xf>
    <xf numFmtId="0" fontId="62" fillId="34" borderId="12" xfId="0" applyFont="1" applyFill="1" applyBorder="1" applyAlignment="1">
      <alignment horizontal="center" vertical="top" wrapText="1"/>
    </xf>
    <xf numFmtId="0" fontId="62" fillId="32" borderId="63" xfId="0" applyFont="1" applyFill="1" applyBorder="1" applyAlignment="1">
      <alignment horizontal="center" vertical="top" wrapText="1"/>
    </xf>
    <xf numFmtId="0" fontId="62" fillId="32" borderId="64" xfId="0" applyFont="1" applyFill="1" applyBorder="1" applyAlignment="1">
      <alignment horizontal="center" vertical="top" wrapText="1"/>
    </xf>
    <xf numFmtId="0" fontId="62" fillId="32" borderId="81" xfId="0" applyFont="1" applyFill="1" applyBorder="1" applyAlignment="1">
      <alignment horizontal="center" vertical="top" wrapText="1"/>
    </xf>
    <xf numFmtId="0" fontId="62" fillId="32" borderId="82" xfId="0" applyFont="1" applyFill="1" applyBorder="1" applyAlignment="1">
      <alignment horizontal="center" vertical="top" wrapText="1"/>
    </xf>
    <xf numFmtId="0" fontId="62" fillId="32" borderId="83" xfId="0" applyFont="1" applyFill="1" applyBorder="1" applyAlignment="1">
      <alignment horizontal="center" vertical="top" wrapText="1"/>
    </xf>
    <xf numFmtId="0" fontId="62" fillId="0" borderId="70" xfId="0" applyFont="1" applyBorder="1" applyAlignment="1">
      <alignment horizontal="left" vertical="top" wrapText="1"/>
    </xf>
    <xf numFmtId="0" fontId="62" fillId="0" borderId="65" xfId="0" applyFont="1" applyBorder="1" applyAlignment="1">
      <alignment horizontal="center" vertical="top" wrapText="1"/>
    </xf>
    <xf numFmtId="0" fontId="62" fillId="0" borderId="71" xfId="0" applyFont="1" applyBorder="1" applyAlignment="1">
      <alignment horizontal="center" vertical="top" wrapText="1"/>
    </xf>
    <xf numFmtId="0" fontId="62" fillId="0" borderId="66" xfId="0" applyFont="1" applyBorder="1" applyAlignment="1">
      <alignment horizontal="center" vertical="top" wrapText="1"/>
    </xf>
    <xf numFmtId="0" fontId="62" fillId="0" borderId="70" xfId="0" applyFont="1" applyBorder="1" applyAlignment="1">
      <alignment horizontal="center" vertical="top" wrapText="1"/>
    </xf>
    <xf numFmtId="0" fontId="62" fillId="0" borderId="84" xfId="0" applyFont="1" applyBorder="1" applyAlignment="1">
      <alignment horizontal="center" vertical="top" wrapText="1"/>
    </xf>
    <xf numFmtId="0" fontId="62" fillId="0" borderId="85" xfId="0" applyFont="1" applyBorder="1" applyAlignment="1">
      <alignment horizontal="center" vertical="top" wrapText="1"/>
    </xf>
    <xf numFmtId="0" fontId="62" fillId="0" borderId="86" xfId="0" applyFont="1" applyBorder="1" applyAlignment="1">
      <alignment horizontal="center" vertical="top" wrapText="1"/>
    </xf>
    <xf numFmtId="189" fontId="62" fillId="0" borderId="70" xfId="33" applyNumberFormat="1" applyFont="1" applyBorder="1" applyAlignment="1">
      <alignment horizontal="center" vertical="top" wrapText="1"/>
    </xf>
    <xf numFmtId="3" fontId="62" fillId="0" borderId="70" xfId="0" applyNumberFormat="1" applyFont="1" applyBorder="1" applyAlignment="1">
      <alignment horizontal="center" vertical="top" wrapText="1"/>
    </xf>
    <xf numFmtId="189" fontId="62" fillId="0" borderId="86" xfId="33" applyNumberFormat="1" applyFont="1" applyBorder="1" applyAlignment="1">
      <alignment horizontal="center" vertical="top" wrapText="1"/>
    </xf>
    <xf numFmtId="3" fontId="62" fillId="0" borderId="87" xfId="0" applyNumberFormat="1" applyFont="1" applyBorder="1" applyAlignment="1">
      <alignment horizontal="center" vertical="top" wrapText="1"/>
    </xf>
    <xf numFmtId="0" fontId="62" fillId="0" borderId="60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63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81" xfId="0" applyFont="1" applyBorder="1" applyAlignment="1">
      <alignment horizontal="center" vertical="top" wrapText="1"/>
    </xf>
    <xf numFmtId="0" fontId="62" fillId="0" borderId="64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83" xfId="0" applyFont="1" applyBorder="1" applyAlignment="1">
      <alignment horizontal="center" vertical="top" wrapText="1"/>
    </xf>
    <xf numFmtId="189" fontId="62" fillId="0" borderId="64" xfId="33" applyNumberFormat="1" applyFont="1" applyBorder="1" applyAlignment="1">
      <alignment horizontal="center" vertical="top" wrapText="1"/>
    </xf>
    <xf numFmtId="189" fontId="62" fillId="0" borderId="83" xfId="33" applyNumberFormat="1" applyFont="1" applyBorder="1" applyAlignment="1">
      <alignment horizontal="center" vertical="top" wrapText="1"/>
    </xf>
    <xf numFmtId="189" fontId="62" fillId="0" borderId="88" xfId="33" applyNumberFormat="1" applyFont="1" applyBorder="1" applyAlignment="1">
      <alignment horizontal="center" vertical="top" wrapText="1"/>
    </xf>
    <xf numFmtId="0" fontId="62" fillId="4" borderId="24" xfId="0" applyFont="1" applyFill="1" applyBorder="1" applyAlignment="1">
      <alignment horizontal="left" vertical="top" wrapText="1"/>
    </xf>
    <xf numFmtId="0" fontId="64" fillId="4" borderId="89" xfId="0" applyFont="1" applyFill="1" applyBorder="1" applyAlignment="1">
      <alignment horizontal="center" vertical="top" wrapText="1"/>
    </xf>
    <xf numFmtId="0" fontId="64" fillId="4" borderId="72" xfId="0" applyFont="1" applyFill="1" applyBorder="1" applyAlignment="1">
      <alignment horizontal="center" vertical="top" wrapText="1"/>
    </xf>
    <xf numFmtId="0" fontId="64" fillId="4" borderId="43" xfId="0" applyFont="1" applyFill="1" applyBorder="1" applyAlignment="1">
      <alignment horizontal="center" vertical="top" wrapText="1"/>
    </xf>
    <xf numFmtId="0" fontId="62" fillId="4" borderId="72" xfId="0" applyFont="1" applyFill="1" applyBorder="1" applyAlignment="1">
      <alignment horizontal="center" vertical="top" wrapText="1"/>
    </xf>
    <xf numFmtId="0" fontId="62" fillId="4" borderId="43" xfId="0" applyFont="1" applyFill="1" applyBorder="1" applyAlignment="1">
      <alignment horizontal="center" vertical="top" wrapText="1"/>
    </xf>
    <xf numFmtId="0" fontId="62" fillId="4" borderId="25" xfId="0" applyFont="1" applyFill="1" applyBorder="1" applyAlignment="1">
      <alignment horizontal="center" vertical="top" wrapText="1"/>
    </xf>
    <xf numFmtId="0" fontId="62" fillId="4" borderId="24" xfId="0" applyFont="1" applyFill="1" applyBorder="1" applyAlignment="1">
      <alignment horizontal="center" vertical="top" wrapText="1"/>
    </xf>
    <xf numFmtId="3" fontId="62" fillId="4" borderId="90" xfId="0" applyNumberFormat="1" applyFont="1" applyFill="1" applyBorder="1" applyAlignment="1">
      <alignment horizontal="center" vertical="top" wrapText="1"/>
    </xf>
    <xf numFmtId="3" fontId="62" fillId="4" borderId="91" xfId="0" applyNumberFormat="1" applyFont="1" applyFill="1" applyBorder="1" applyAlignment="1">
      <alignment horizontal="center" vertical="top" wrapText="1"/>
    </xf>
    <xf numFmtId="3" fontId="62" fillId="4" borderId="92" xfId="0" applyNumberFormat="1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3" fontId="62" fillId="4" borderId="92" xfId="0" applyNumberFormat="1" applyFont="1" applyFill="1" applyBorder="1" applyAlignment="1">
      <alignment horizontal="right" vertical="top" wrapText="1"/>
    </xf>
    <xf numFmtId="0" fontId="66" fillId="36" borderId="75" xfId="0" applyFont="1" applyFill="1" applyBorder="1" applyAlignment="1">
      <alignment horizontal="center" vertical="top" wrapText="1"/>
    </xf>
    <xf numFmtId="0" fontId="66" fillId="36" borderId="30" xfId="0" applyFont="1" applyFill="1" applyBorder="1" applyAlignment="1">
      <alignment horizontal="center" vertical="top" wrapText="1"/>
    </xf>
    <xf numFmtId="0" fontId="66" fillId="37" borderId="30" xfId="0" applyFont="1" applyFill="1" applyBorder="1" applyAlignment="1">
      <alignment horizontal="center" vertical="top" wrapText="1"/>
    </xf>
    <xf numFmtId="0" fontId="66" fillId="36" borderId="53" xfId="0" applyFont="1" applyFill="1" applyBorder="1" applyAlignment="1">
      <alignment horizontal="center" vertical="top" wrapText="1"/>
    </xf>
    <xf numFmtId="0" fontId="66" fillId="36" borderId="11" xfId="0" applyFont="1" applyFill="1" applyBorder="1" applyAlignment="1">
      <alignment horizontal="center" vertical="top" wrapText="1"/>
    </xf>
    <xf numFmtId="0" fontId="66" fillId="37" borderId="11" xfId="0" applyFont="1" applyFill="1" applyBorder="1" applyAlignment="1">
      <alignment horizontal="center" vertical="top" wrapText="1"/>
    </xf>
    <xf numFmtId="0" fontId="66" fillId="32" borderId="0" xfId="0" applyFont="1" applyFill="1" applyBorder="1" applyAlignment="1">
      <alignment horizontal="center" vertical="top" wrapText="1"/>
    </xf>
    <xf numFmtId="0" fontId="66" fillId="32" borderId="16" xfId="0" applyFont="1" applyFill="1" applyBorder="1" applyAlignment="1">
      <alignment horizontal="center" vertical="top" wrapText="1"/>
    </xf>
    <xf numFmtId="0" fontId="66" fillId="32" borderId="18" xfId="0" applyFont="1" applyFill="1" applyBorder="1" applyAlignment="1">
      <alignment horizontal="center" vertical="top" wrapText="1"/>
    </xf>
    <xf numFmtId="0" fontId="63" fillId="35" borderId="79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0" fontId="63" fillId="35" borderId="11" xfId="0" applyFont="1" applyFill="1" applyBorder="1" applyAlignment="1">
      <alignment horizontal="center"/>
    </xf>
    <xf numFmtId="0" fontId="66" fillId="7" borderId="0" xfId="0" applyFont="1" applyFill="1" applyBorder="1" applyAlignment="1">
      <alignment horizontal="center" vertical="top" wrapText="1"/>
    </xf>
    <xf numFmtId="0" fontId="66" fillId="7" borderId="16" xfId="0" applyFont="1" applyFill="1" applyBorder="1" applyAlignment="1">
      <alignment horizontal="center" vertical="top" wrapText="1"/>
    </xf>
    <xf numFmtId="0" fontId="66" fillId="7" borderId="18" xfId="0" applyFont="1" applyFill="1" applyBorder="1" applyAlignment="1">
      <alignment horizontal="center" vertical="top" wrapText="1"/>
    </xf>
    <xf numFmtId="0" fontId="66" fillId="3" borderId="48" xfId="0" applyFont="1" applyFill="1" applyBorder="1" applyAlignment="1">
      <alignment horizontal="center" vertical="top" wrapText="1"/>
    </xf>
    <xf numFmtId="0" fontId="66" fillId="3" borderId="18" xfId="0" applyFont="1" applyFill="1" applyBorder="1" applyAlignment="1">
      <alignment horizontal="center" vertical="top" wrapText="1"/>
    </xf>
    <xf numFmtId="0" fontId="66" fillId="36" borderId="63" xfId="0" applyFont="1" applyFill="1" applyBorder="1" applyAlignment="1">
      <alignment horizontal="center" vertical="top" wrapText="1"/>
    </xf>
    <xf numFmtId="0" fontId="66" fillId="36" borderId="12" xfId="0" applyFont="1" applyFill="1" applyBorder="1" applyAlignment="1">
      <alignment horizontal="center" vertical="top" wrapText="1"/>
    </xf>
    <xf numFmtId="0" fontId="66" fillId="37" borderId="12" xfId="0" applyFont="1" applyFill="1" applyBorder="1" applyAlignment="1">
      <alignment horizontal="center" vertical="top" wrapText="1"/>
    </xf>
    <xf numFmtId="0" fontId="66" fillId="32" borderId="13" xfId="0" applyFont="1" applyFill="1" applyBorder="1" applyAlignment="1">
      <alignment horizontal="center" vertical="top" wrapText="1"/>
    </xf>
    <xf numFmtId="0" fontId="66" fillId="32" borderId="21" xfId="0" applyFont="1" applyFill="1" applyBorder="1" applyAlignment="1">
      <alignment horizontal="center" vertical="top" wrapText="1"/>
    </xf>
    <xf numFmtId="0" fontId="66" fillId="32" borderId="64" xfId="0" applyFont="1" applyFill="1" applyBorder="1" applyAlignment="1">
      <alignment horizontal="center" vertical="top" wrapText="1"/>
    </xf>
    <xf numFmtId="0" fontId="63" fillId="35" borderId="82" xfId="0" applyFont="1" applyFill="1" applyBorder="1" applyAlignment="1">
      <alignment horizontal="center"/>
    </xf>
    <xf numFmtId="0" fontId="63" fillId="35" borderId="21" xfId="0" applyFont="1" applyFill="1" applyBorder="1" applyAlignment="1">
      <alignment horizontal="center"/>
    </xf>
    <xf numFmtId="0" fontId="63" fillId="35" borderId="12" xfId="0" applyFont="1" applyFill="1" applyBorder="1" applyAlignment="1">
      <alignment horizontal="center"/>
    </xf>
    <xf numFmtId="0" fontId="63" fillId="35" borderId="49" xfId="0" applyFont="1" applyFill="1" applyBorder="1" applyAlignment="1">
      <alignment horizontal="center"/>
    </xf>
    <xf numFmtId="0" fontId="63" fillId="35" borderId="50" xfId="0" applyFont="1" applyFill="1" applyBorder="1" applyAlignment="1">
      <alignment horizontal="center"/>
    </xf>
    <xf numFmtId="0" fontId="66" fillId="7" borderId="13" xfId="0" applyFont="1" applyFill="1" applyBorder="1" applyAlignment="1">
      <alignment horizontal="center" vertical="top" wrapText="1"/>
    </xf>
    <xf numFmtId="0" fontId="66" fillId="7" borderId="21" xfId="0" applyFont="1" applyFill="1" applyBorder="1" applyAlignment="1">
      <alignment horizontal="center" vertical="top" wrapText="1"/>
    </xf>
    <xf numFmtId="0" fontId="66" fillId="7" borderId="64" xfId="0" applyFont="1" applyFill="1" applyBorder="1" applyAlignment="1">
      <alignment horizontal="center" vertical="top" wrapText="1"/>
    </xf>
    <xf numFmtId="0" fontId="66" fillId="3" borderId="20" xfId="0" applyFont="1" applyFill="1" applyBorder="1" applyAlignment="1">
      <alignment horizontal="center" vertical="top" wrapText="1"/>
    </xf>
    <xf numFmtId="0" fontId="66" fillId="3" borderId="64" xfId="0" applyFont="1" applyFill="1" applyBorder="1" applyAlignment="1">
      <alignment horizontal="center" vertical="top" wrapText="1"/>
    </xf>
    <xf numFmtId="0" fontId="63" fillId="0" borderId="74" xfId="0" applyFont="1" applyBorder="1" applyAlignment="1">
      <alignment horizontal="center" vertical="top" wrapText="1"/>
    </xf>
    <xf numFmtId="0" fontId="66" fillId="38" borderId="93" xfId="0" applyFont="1" applyFill="1" applyBorder="1" applyAlignment="1">
      <alignment vertical="top" wrapText="1"/>
    </xf>
    <xf numFmtId="0" fontId="63" fillId="39" borderId="94" xfId="0" applyFont="1" applyFill="1" applyBorder="1" applyAlignment="1">
      <alignment horizontal="center" vertical="top" wrapText="1"/>
    </xf>
    <xf numFmtId="0" fontId="63" fillId="39" borderId="95" xfId="0" applyFont="1" applyFill="1" applyBorder="1" applyAlignment="1">
      <alignment horizontal="center" vertical="top" wrapText="1"/>
    </xf>
    <xf numFmtId="0" fontId="63" fillId="39" borderId="96" xfId="0" applyFont="1" applyFill="1" applyBorder="1" applyAlignment="1">
      <alignment horizontal="center" vertical="top" wrapText="1"/>
    </xf>
    <xf numFmtId="0" fontId="63" fillId="39" borderId="97" xfId="0" applyFont="1" applyFill="1" applyBorder="1" applyAlignment="1">
      <alignment horizontal="center" vertical="top" wrapText="1"/>
    </xf>
    <xf numFmtId="0" fontId="63" fillId="39" borderId="93" xfId="0" applyFont="1" applyFill="1" applyBorder="1" applyAlignment="1">
      <alignment horizontal="center" vertical="top" wrapText="1"/>
    </xf>
    <xf numFmtId="0" fontId="63" fillId="39" borderId="98" xfId="0" applyFont="1" applyFill="1" applyBorder="1" applyAlignment="1">
      <alignment horizontal="center" vertical="top" wrapText="1"/>
    </xf>
    <xf numFmtId="0" fontId="63" fillId="40" borderId="17" xfId="0" applyFont="1" applyFill="1" applyBorder="1" applyAlignment="1">
      <alignment horizontal="center" vertical="top" wrapText="1"/>
    </xf>
    <xf numFmtId="0" fontId="63" fillId="40" borderId="16" xfId="0" applyFont="1" applyFill="1" applyBorder="1" applyAlignment="1">
      <alignment vertical="top" wrapText="1"/>
    </xf>
    <xf numFmtId="0" fontId="63" fillId="40" borderId="16" xfId="0" applyFont="1" applyFill="1" applyBorder="1" applyAlignment="1">
      <alignment horizontal="center" wrapText="1"/>
    </xf>
    <xf numFmtId="0" fontId="63" fillId="40" borderId="19" xfId="0" applyFont="1" applyFill="1" applyBorder="1" applyAlignment="1">
      <alignment horizontal="center" wrapText="1"/>
    </xf>
    <xf numFmtId="3" fontId="63" fillId="40" borderId="16" xfId="0" applyNumberFormat="1" applyFont="1" applyFill="1" applyBorder="1" applyAlignment="1">
      <alignment horizontal="center" wrapText="1"/>
    </xf>
    <xf numFmtId="0" fontId="63" fillId="40" borderId="48" xfId="0" applyFont="1" applyFill="1" applyBorder="1" applyAlignment="1">
      <alignment horizontal="center" wrapText="1"/>
    </xf>
    <xf numFmtId="0" fontId="63" fillId="40" borderId="35" xfId="0" applyFont="1" applyFill="1" applyBorder="1" applyAlignment="1">
      <alignment horizontal="center" vertical="top" wrapText="1"/>
    </xf>
    <xf numFmtId="0" fontId="63" fillId="40" borderId="33" xfId="0" applyFont="1" applyFill="1" applyBorder="1" applyAlignment="1">
      <alignment vertical="top" wrapText="1"/>
    </xf>
    <xf numFmtId="0" fontId="63" fillId="40" borderId="33" xfId="0" applyFont="1" applyFill="1" applyBorder="1" applyAlignment="1">
      <alignment horizontal="center" wrapText="1"/>
    </xf>
    <xf numFmtId="0" fontId="63" fillId="40" borderId="31" xfId="0" applyFont="1" applyFill="1" applyBorder="1" applyAlignment="1">
      <alignment horizontal="center" wrapText="1"/>
    </xf>
    <xf numFmtId="3" fontId="63" fillId="40" borderId="33" xfId="0" applyNumberFormat="1" applyFont="1" applyFill="1" applyBorder="1" applyAlignment="1">
      <alignment horizontal="center" wrapText="1"/>
    </xf>
    <xf numFmtId="0" fontId="63" fillId="40" borderId="32" xfId="0" applyFont="1" applyFill="1" applyBorder="1" applyAlignment="1">
      <alignment horizontal="center" wrapText="1"/>
    </xf>
    <xf numFmtId="0" fontId="63" fillId="40" borderId="47" xfId="0" applyFont="1" applyFill="1" applyBorder="1" applyAlignment="1">
      <alignment horizontal="center" vertical="top" wrapText="1"/>
    </xf>
    <xf numFmtId="0" fontId="63" fillId="40" borderId="46" xfId="0" applyFont="1" applyFill="1" applyBorder="1" applyAlignment="1">
      <alignment vertical="top" wrapText="1"/>
    </xf>
    <xf numFmtId="0" fontId="63" fillId="40" borderId="26" xfId="0" applyFont="1" applyFill="1" applyBorder="1" applyAlignment="1">
      <alignment horizontal="center" vertical="top" wrapText="1"/>
    </xf>
    <xf numFmtId="0" fontId="63" fillId="40" borderId="46" xfId="0" applyFont="1" applyFill="1" applyBorder="1" applyAlignment="1">
      <alignment horizontal="center" vertical="top" wrapText="1"/>
    </xf>
    <xf numFmtId="3" fontId="63" fillId="40" borderId="46" xfId="0" applyNumberFormat="1" applyFont="1" applyFill="1" applyBorder="1" applyAlignment="1">
      <alignment horizontal="center" vertical="top" wrapText="1"/>
    </xf>
    <xf numFmtId="0" fontId="66" fillId="40" borderId="16" xfId="0" applyFont="1" applyFill="1" applyBorder="1" applyAlignment="1">
      <alignment vertical="top" wrapText="1"/>
    </xf>
    <xf numFmtId="0" fontId="63" fillId="40" borderId="19" xfId="0" applyFont="1" applyFill="1" applyBorder="1" applyAlignment="1">
      <alignment horizontal="center" vertical="top" wrapText="1"/>
    </xf>
    <xf numFmtId="0" fontId="63" fillId="40" borderId="16" xfId="0" applyFont="1" applyFill="1" applyBorder="1" applyAlignment="1">
      <alignment horizontal="center" vertical="top" wrapText="1"/>
    </xf>
    <xf numFmtId="3" fontId="63" fillId="40" borderId="16" xfId="0" applyNumberFormat="1" applyFont="1" applyFill="1" applyBorder="1" applyAlignment="1">
      <alignment horizontal="center" vertical="top" wrapText="1"/>
    </xf>
    <xf numFmtId="0" fontId="63" fillId="0" borderId="99" xfId="0" applyFont="1" applyBorder="1" applyAlignment="1">
      <alignment horizontal="center" vertical="top" wrapText="1"/>
    </xf>
    <xf numFmtId="0" fontId="66" fillId="39" borderId="100" xfId="0" applyFont="1" applyFill="1" applyBorder="1" applyAlignment="1">
      <alignment horizontal="center" vertical="center" wrapText="1"/>
    </xf>
    <xf numFmtId="0" fontId="63" fillId="39" borderId="101" xfId="0" applyFont="1" applyFill="1" applyBorder="1" applyAlignment="1">
      <alignment horizontal="center" vertical="center" wrapText="1"/>
    </xf>
    <xf numFmtId="0" fontId="63" fillId="41" borderId="46" xfId="0" applyFont="1" applyFill="1" applyBorder="1" applyAlignment="1">
      <alignment horizontal="center" vertical="center" wrapText="1"/>
    </xf>
    <xf numFmtId="3" fontId="63" fillId="41" borderId="46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top" wrapText="1"/>
    </xf>
    <xf numFmtId="189" fontId="56" fillId="0" borderId="0" xfId="0" applyNumberFormat="1" applyFont="1" applyAlignment="1">
      <alignment vertical="top" wrapText="1"/>
    </xf>
    <xf numFmtId="0" fontId="63" fillId="40" borderId="16" xfId="0" applyFont="1" applyFill="1" applyBorder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 vertical="top" wrapText="1"/>
    </xf>
    <xf numFmtId="0" fontId="65" fillId="0" borderId="0" xfId="0" applyFont="1" applyBorder="1" applyAlignment="1">
      <alignment horizontal="center" wrapText="1"/>
    </xf>
    <xf numFmtId="0" fontId="64" fillId="0" borderId="0" xfId="0" applyFont="1" applyAlignment="1">
      <alignment horizontal="center" vertical="top" wrapText="1"/>
    </xf>
    <xf numFmtId="0" fontId="64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7" fillId="6" borderId="52" xfId="0" applyFont="1" applyFill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57" fillId="6" borderId="52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7" fillId="6" borderId="52" xfId="0" applyFont="1" applyFill="1" applyBorder="1" applyAlignment="1">
      <alignment horizontal="center" vertical="top" wrapText="1"/>
    </xf>
    <xf numFmtId="0" fontId="57" fillId="6" borderId="52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189" fontId="62" fillId="0" borderId="64" xfId="33" applyNumberFormat="1" applyFont="1" applyBorder="1" applyAlignment="1">
      <alignment horizontal="center" vertical="center" wrapText="1"/>
    </xf>
    <xf numFmtId="3" fontId="62" fillId="4" borderId="90" xfId="0" applyNumberFormat="1" applyFont="1" applyFill="1" applyBorder="1" applyAlignment="1">
      <alignment horizontal="center" vertical="center" wrapText="1"/>
    </xf>
    <xf numFmtId="189" fontId="62" fillId="0" borderId="70" xfId="33" applyNumberFormat="1" applyFont="1" applyBorder="1" applyAlignment="1">
      <alignment vertical="center" wrapText="1"/>
    </xf>
    <xf numFmtId="0" fontId="64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7" fillId="6" borderId="52" xfId="0" applyFont="1" applyFill="1" applyBorder="1" applyAlignment="1">
      <alignment horizontal="center" vertical="top" wrapText="1"/>
    </xf>
    <xf numFmtId="189" fontId="62" fillId="0" borderId="70" xfId="33" applyNumberFormat="1" applyFont="1" applyBorder="1" applyAlignment="1">
      <alignment vertical="top" wrapText="1"/>
    </xf>
    <xf numFmtId="0" fontId="66" fillId="3" borderId="52" xfId="0" applyFont="1" applyFill="1" applyBorder="1" applyAlignment="1">
      <alignment horizontal="center" vertical="top" wrapText="1"/>
    </xf>
    <xf numFmtId="0" fontId="66" fillId="3" borderId="102" xfId="0" applyFont="1" applyFill="1" applyBorder="1" applyAlignment="1">
      <alignment horizontal="center" vertical="top" wrapText="1"/>
    </xf>
    <xf numFmtId="0" fontId="63" fillId="35" borderId="26" xfId="0" applyFont="1" applyFill="1" applyBorder="1" applyAlignment="1">
      <alignment horizontal="center"/>
    </xf>
    <xf numFmtId="0" fontId="63" fillId="35" borderId="45" xfId="0" applyFont="1" applyFill="1" applyBorder="1" applyAlignment="1">
      <alignment horizontal="center"/>
    </xf>
    <xf numFmtId="0" fontId="62" fillId="0" borderId="0" xfId="0" applyFont="1" applyAlignment="1">
      <alignment horizontal="left" vertical="top" wrapText="1"/>
    </xf>
    <xf numFmtId="0" fontId="65" fillId="0" borderId="0" xfId="0" applyFont="1" applyBorder="1" applyAlignment="1">
      <alignment horizontal="center" wrapText="1"/>
    </xf>
    <xf numFmtId="0" fontId="66" fillId="7" borderId="52" xfId="0" applyFont="1" applyFill="1" applyBorder="1" applyAlignment="1">
      <alignment horizontal="center" vertical="top" wrapText="1"/>
    </xf>
    <xf numFmtId="0" fontId="66" fillId="7" borderId="102" xfId="0" applyFont="1" applyFill="1" applyBorder="1" applyAlignment="1">
      <alignment horizontal="center" vertical="top" wrapText="1"/>
    </xf>
    <xf numFmtId="0" fontId="66" fillId="32" borderId="52" xfId="0" applyFont="1" applyFill="1" applyBorder="1" applyAlignment="1">
      <alignment horizontal="center" vertical="top" wrapText="1"/>
    </xf>
    <xf numFmtId="0" fontId="66" fillId="32" borderId="102" xfId="0" applyFont="1" applyFill="1" applyBorder="1" applyAlignment="1">
      <alignment horizontal="center" vertical="top" wrapText="1"/>
    </xf>
    <xf numFmtId="0" fontId="65" fillId="0" borderId="13" xfId="0" applyFont="1" applyBorder="1" applyAlignment="1">
      <alignment horizontal="left" wrapText="1"/>
    </xf>
    <xf numFmtId="0" fontId="66" fillId="35" borderId="103" xfId="0" applyFont="1" applyFill="1" applyBorder="1" applyAlignment="1">
      <alignment horizontal="center" vertical="top" wrapText="1"/>
    </xf>
    <xf numFmtId="0" fontId="66" fillId="35" borderId="52" xfId="0" applyFont="1" applyFill="1" applyBorder="1" applyAlignment="1">
      <alignment horizontal="center" vertical="top" wrapText="1"/>
    </xf>
    <xf numFmtId="0" fontId="66" fillId="35" borderId="102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64" fillId="33" borderId="104" xfId="0" applyFont="1" applyFill="1" applyBorder="1" applyAlignment="1">
      <alignment horizontal="center" vertical="top" wrapText="1"/>
    </xf>
    <xf numFmtId="0" fontId="64" fillId="33" borderId="105" xfId="0" applyFont="1" applyFill="1" applyBorder="1" applyAlignment="1">
      <alignment horizontal="center" vertical="top" wrapText="1"/>
    </xf>
    <xf numFmtId="0" fontId="64" fillId="33" borderId="106" xfId="0" applyFont="1" applyFill="1" applyBorder="1" applyAlignment="1">
      <alignment horizontal="center" vertical="top" wrapText="1"/>
    </xf>
    <xf numFmtId="0" fontId="64" fillId="6" borderId="75" xfId="0" applyFont="1" applyFill="1" applyBorder="1" applyAlignment="1">
      <alignment horizontal="center" vertical="top" wrapText="1"/>
    </xf>
    <xf numFmtId="0" fontId="64" fillId="6" borderId="107" xfId="0" applyFont="1" applyFill="1" applyBorder="1" applyAlignment="1">
      <alignment horizontal="center" vertical="top" wrapText="1"/>
    </xf>
    <xf numFmtId="1" fontId="67" fillId="0" borderId="0" xfId="0" applyNumberFormat="1" applyFont="1" applyBorder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4" fillId="6" borderId="108" xfId="0" applyFont="1" applyFill="1" applyBorder="1" applyAlignment="1">
      <alignment horizontal="center" vertical="top" wrapText="1"/>
    </xf>
    <xf numFmtId="0" fontId="64" fillId="6" borderId="105" xfId="0" applyFont="1" applyFill="1" applyBorder="1" applyAlignment="1">
      <alignment horizontal="center" vertical="top" wrapText="1"/>
    </xf>
    <xf numFmtId="0" fontId="64" fillId="6" borderId="106" xfId="0" applyFont="1" applyFill="1" applyBorder="1" applyAlignment="1">
      <alignment horizontal="center" vertical="top" wrapText="1"/>
    </xf>
    <xf numFmtId="0" fontId="64" fillId="6" borderId="78" xfId="0" applyFont="1" applyFill="1" applyBorder="1" applyAlignment="1">
      <alignment horizontal="center" vertical="top" wrapText="1"/>
    </xf>
    <xf numFmtId="0" fontId="64" fillId="6" borderId="15" xfId="0" applyFont="1" applyFill="1" applyBorder="1" applyAlignment="1">
      <alignment horizontal="center" vertical="top" wrapText="1"/>
    </xf>
    <xf numFmtId="0" fontId="64" fillId="6" borderId="30" xfId="0" applyFont="1" applyFill="1" applyBorder="1" applyAlignment="1">
      <alignment horizontal="center" vertical="top" wrapText="1"/>
    </xf>
    <xf numFmtId="0" fontId="64" fillId="33" borderId="78" xfId="0" applyFont="1" applyFill="1" applyBorder="1" applyAlignment="1">
      <alignment horizontal="center" vertical="top" wrapText="1"/>
    </xf>
    <xf numFmtId="0" fontId="64" fillId="33" borderId="15" xfId="0" applyFont="1" applyFill="1" applyBorder="1" applyAlignment="1">
      <alignment horizontal="center" vertical="top" wrapText="1"/>
    </xf>
    <xf numFmtId="0" fontId="64" fillId="33" borderId="30" xfId="0" applyFont="1" applyFill="1" applyBorder="1" applyAlignment="1">
      <alignment horizontal="center" vertical="top" wrapText="1"/>
    </xf>
    <xf numFmtId="0" fontId="64" fillId="33" borderId="109" xfId="0" applyFont="1" applyFill="1" applyBorder="1" applyAlignment="1">
      <alignment horizontal="center" vertical="top" wrapText="1"/>
    </xf>
    <xf numFmtId="0" fontId="64" fillId="0" borderId="13" xfId="0" applyFont="1" applyBorder="1" applyAlignment="1">
      <alignment horizontal="left" vertical="top" wrapText="1"/>
    </xf>
    <xf numFmtId="0" fontId="57" fillId="0" borderId="52" xfId="0" applyFont="1" applyBorder="1" applyAlignment="1">
      <alignment horizontal="left" vertical="top" wrapText="1"/>
    </xf>
    <xf numFmtId="0" fontId="57" fillId="0" borderId="102" xfId="0" applyFont="1" applyBorder="1" applyAlignment="1">
      <alignment horizontal="left" vertical="top" wrapText="1"/>
    </xf>
    <xf numFmtId="0" fontId="57" fillId="0" borderId="31" xfId="0" applyFont="1" applyBorder="1" applyAlignment="1">
      <alignment horizontal="left" vertical="top" wrapText="1"/>
    </xf>
    <xf numFmtId="0" fontId="57" fillId="0" borderId="110" xfId="0" applyFont="1" applyBorder="1" applyAlignment="1">
      <alignment horizontal="left" vertical="top" wrapText="1"/>
    </xf>
    <xf numFmtId="0" fontId="57" fillId="6" borderId="52" xfId="0" applyFont="1" applyFill="1" applyBorder="1" applyAlignment="1">
      <alignment horizontal="center" vertical="top" wrapText="1"/>
    </xf>
    <xf numFmtId="0" fontId="57" fillId="6" borderId="102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68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 vertical="top" wrapText="1"/>
    </xf>
    <xf numFmtId="0" fontId="62" fillId="32" borderId="103" xfId="0" applyFont="1" applyFill="1" applyBorder="1" applyAlignment="1">
      <alignment horizontal="center" vertical="top" wrapText="1"/>
    </xf>
    <xf numFmtId="0" fontId="62" fillId="32" borderId="102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left" vertical="top" wrapText="1"/>
    </xf>
    <xf numFmtId="0" fontId="62" fillId="4" borderId="99" xfId="0" applyFont="1" applyFill="1" applyBorder="1" applyAlignment="1">
      <alignment horizontal="center" vertical="top" wrapText="1"/>
    </xf>
    <xf numFmtId="0" fontId="62" fillId="4" borderId="111" xfId="0" applyFont="1" applyFill="1" applyBorder="1" applyAlignment="1">
      <alignment horizontal="center" vertical="top" wrapText="1"/>
    </xf>
    <xf numFmtId="0" fontId="62" fillId="7" borderId="99" xfId="0" applyFont="1" applyFill="1" applyBorder="1" applyAlignment="1">
      <alignment horizontal="center" vertical="top" wrapText="1"/>
    </xf>
    <xf numFmtId="0" fontId="62" fillId="7" borderId="111" xfId="0" applyFont="1" applyFill="1" applyBorder="1" applyAlignment="1">
      <alignment horizontal="center" vertical="top" wrapText="1"/>
    </xf>
    <xf numFmtId="0" fontId="62" fillId="7" borderId="112" xfId="0" applyFont="1" applyFill="1" applyBorder="1" applyAlignment="1">
      <alignment horizontal="center" vertical="top" wrapText="1"/>
    </xf>
    <xf numFmtId="0" fontId="62" fillId="35" borderId="99" xfId="0" applyFont="1" applyFill="1" applyBorder="1" applyAlignment="1">
      <alignment horizontal="center" vertical="top" wrapText="1"/>
    </xf>
    <xf numFmtId="0" fontId="62" fillId="35" borderId="111" xfId="0" applyFont="1" applyFill="1" applyBorder="1" applyAlignment="1">
      <alignment horizontal="center" vertical="top" wrapText="1"/>
    </xf>
    <xf numFmtId="0" fontId="62" fillId="35" borderId="112" xfId="0" applyFont="1" applyFill="1" applyBorder="1" applyAlignment="1">
      <alignment horizontal="center" vertical="top" wrapText="1"/>
    </xf>
    <xf numFmtId="0" fontId="64" fillId="32" borderId="78" xfId="0" applyFont="1" applyFill="1" applyBorder="1" applyAlignment="1">
      <alignment horizontal="center" vertical="top" wrapText="1"/>
    </xf>
    <xf numFmtId="0" fontId="64" fillId="32" borderId="15" xfId="0" applyFont="1" applyFill="1" applyBorder="1" applyAlignment="1">
      <alignment horizontal="center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</xdr:row>
      <xdr:rowOff>66675</xdr:rowOff>
    </xdr:from>
    <xdr:to>
      <xdr:col>17</xdr:col>
      <xdr:colOff>819150</xdr:colOff>
      <xdr:row>1</xdr:row>
      <xdr:rowOff>342900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953375" y="323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</xdr:row>
      <xdr:rowOff>66675</xdr:rowOff>
    </xdr:from>
    <xdr:to>
      <xdr:col>17</xdr:col>
      <xdr:colOff>819150</xdr:colOff>
      <xdr:row>1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53375" y="323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1052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1052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1052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="80" zoomScaleNormal="80" zoomScalePageLayoutView="0" workbookViewId="0" topLeftCell="A1">
      <selection activeCell="W11" sqref="W11"/>
    </sheetView>
  </sheetViews>
  <sheetFormatPr defaultColWidth="9.140625" defaultRowHeight="15"/>
  <cols>
    <col min="1" max="1" width="3.421875" style="1" bestFit="1" customWidth="1"/>
    <col min="2" max="2" width="11.7109375" style="1" customWidth="1"/>
    <col min="3" max="3" width="8.28125" style="48" customWidth="1"/>
    <col min="4" max="4" width="4.8515625" style="1" customWidth="1"/>
    <col min="5" max="5" width="5.57421875" style="1" customWidth="1"/>
    <col min="6" max="6" width="4.7109375" style="1" customWidth="1"/>
    <col min="7" max="7" width="6.00390625" style="1" customWidth="1"/>
    <col min="8" max="8" width="5.8515625" style="1" customWidth="1"/>
    <col min="9" max="9" width="5.421875" style="1" customWidth="1"/>
    <col min="10" max="10" width="5.57421875" style="1" customWidth="1"/>
    <col min="11" max="11" width="6.00390625" style="1" customWidth="1"/>
    <col min="12" max="12" width="6.28125" style="1" customWidth="1"/>
    <col min="13" max="13" width="8.421875" style="1" customWidth="1"/>
    <col min="14" max="14" width="8.57421875" style="1" customWidth="1"/>
    <col min="15" max="15" width="5.28125" style="1" customWidth="1"/>
    <col min="16" max="16" width="6.00390625" style="1" customWidth="1"/>
    <col min="17" max="18" width="5.8515625" style="1" customWidth="1"/>
    <col min="19" max="19" width="5.421875" style="48" customWidth="1"/>
    <col min="20" max="20" width="6.140625" style="1" customWidth="1"/>
    <col min="21" max="21" width="9.140625" style="1" customWidth="1"/>
    <col min="22" max="16384" width="9.00390625" style="1" customWidth="1"/>
  </cols>
  <sheetData>
    <row r="1" spans="1:22" s="3" customFormat="1" ht="22.5" customHeight="1">
      <c r="A1" s="333" t="s">
        <v>113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47"/>
    </row>
    <row r="2" spans="1:22" ht="24.75" customHeight="1" thickBot="1">
      <c r="A2" s="148"/>
      <c r="B2" s="338" t="s">
        <v>132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148"/>
      <c r="V2" s="47"/>
    </row>
    <row r="3" spans="1:22" s="8" customFormat="1" ht="20.25" customHeight="1">
      <c r="A3" s="234" t="s">
        <v>0</v>
      </c>
      <c r="B3" s="235" t="s">
        <v>56</v>
      </c>
      <c r="C3" s="236" t="s">
        <v>104</v>
      </c>
      <c r="D3" s="336" t="s">
        <v>95</v>
      </c>
      <c r="E3" s="336"/>
      <c r="F3" s="337"/>
      <c r="G3" s="339" t="s">
        <v>96</v>
      </c>
      <c r="H3" s="340"/>
      <c r="I3" s="341"/>
      <c r="J3" s="340" t="s">
        <v>89</v>
      </c>
      <c r="K3" s="340"/>
      <c r="L3" s="340"/>
      <c r="M3" s="340"/>
      <c r="N3" s="341"/>
      <c r="O3" s="334" t="s">
        <v>9</v>
      </c>
      <c r="P3" s="334"/>
      <c r="Q3" s="334"/>
      <c r="R3" s="335"/>
      <c r="S3" s="328" t="s">
        <v>68</v>
      </c>
      <c r="T3" s="329"/>
      <c r="U3" s="235" t="s">
        <v>1</v>
      </c>
      <c r="V3" s="12"/>
    </row>
    <row r="4" spans="1:22" s="8" customFormat="1" ht="20.25" customHeight="1">
      <c r="A4" s="237"/>
      <c r="B4" s="238"/>
      <c r="C4" s="239" t="s">
        <v>55</v>
      </c>
      <c r="D4" s="240" t="s">
        <v>92</v>
      </c>
      <c r="E4" s="241" t="s">
        <v>86</v>
      </c>
      <c r="F4" s="242" t="s">
        <v>87</v>
      </c>
      <c r="G4" s="243">
        <v>1</v>
      </c>
      <c r="H4" s="244">
        <v>2</v>
      </c>
      <c r="I4" s="245">
        <v>3</v>
      </c>
      <c r="J4" s="330" t="s">
        <v>74</v>
      </c>
      <c r="K4" s="330"/>
      <c r="L4" s="330"/>
      <c r="M4" s="331"/>
      <c r="N4" s="245" t="s">
        <v>81</v>
      </c>
      <c r="O4" s="246" t="s">
        <v>3</v>
      </c>
      <c r="P4" s="247" t="s">
        <v>5</v>
      </c>
      <c r="Q4" s="246" t="s">
        <v>13</v>
      </c>
      <c r="R4" s="248" t="s">
        <v>12</v>
      </c>
      <c r="S4" s="249" t="s">
        <v>10</v>
      </c>
      <c r="T4" s="250" t="s">
        <v>6</v>
      </c>
      <c r="U4" s="238" t="s">
        <v>69</v>
      </c>
      <c r="V4" s="12"/>
    </row>
    <row r="5" spans="1:22" s="8" customFormat="1" ht="18.75" customHeight="1" thickBot="1">
      <c r="A5" s="251"/>
      <c r="B5" s="252"/>
      <c r="C5" s="253" t="s">
        <v>11</v>
      </c>
      <c r="D5" s="254" t="s">
        <v>85</v>
      </c>
      <c r="E5" s="255" t="s">
        <v>90</v>
      </c>
      <c r="F5" s="256" t="s">
        <v>91</v>
      </c>
      <c r="G5" s="257" t="s">
        <v>13</v>
      </c>
      <c r="H5" s="258" t="s">
        <v>49</v>
      </c>
      <c r="I5" s="259" t="s">
        <v>12</v>
      </c>
      <c r="J5" s="260" t="s">
        <v>65</v>
      </c>
      <c r="K5" s="261" t="s">
        <v>77</v>
      </c>
      <c r="L5" s="261" t="s">
        <v>78</v>
      </c>
      <c r="M5" s="261" t="s">
        <v>93</v>
      </c>
      <c r="N5" s="259" t="s">
        <v>11</v>
      </c>
      <c r="O5" s="262" t="s">
        <v>4</v>
      </c>
      <c r="P5" s="263" t="s">
        <v>4</v>
      </c>
      <c r="Q5" s="262" t="s">
        <v>4</v>
      </c>
      <c r="R5" s="264" t="s">
        <v>4</v>
      </c>
      <c r="S5" s="265" t="s">
        <v>7</v>
      </c>
      <c r="T5" s="266" t="s">
        <v>8</v>
      </c>
      <c r="U5" s="252" t="s">
        <v>11</v>
      </c>
      <c r="V5" s="12"/>
    </row>
    <row r="6" spans="1:21" s="8" customFormat="1" ht="21.75" customHeight="1">
      <c r="A6" s="267"/>
      <c r="B6" s="268" t="s">
        <v>108</v>
      </c>
      <c r="C6" s="269"/>
      <c r="D6" s="270"/>
      <c r="E6" s="269"/>
      <c r="F6" s="270"/>
      <c r="G6" s="271"/>
      <c r="H6" s="270"/>
      <c r="I6" s="272"/>
      <c r="J6" s="270"/>
      <c r="K6" s="271"/>
      <c r="L6" s="270"/>
      <c r="M6" s="270"/>
      <c r="N6" s="273"/>
      <c r="O6" s="271"/>
      <c r="P6" s="270"/>
      <c r="Q6" s="270"/>
      <c r="R6" s="273"/>
      <c r="S6" s="271"/>
      <c r="T6" s="273"/>
      <c r="U6" s="274"/>
    </row>
    <row r="7" spans="1:21" s="8" customFormat="1" ht="65.25">
      <c r="A7" s="275">
        <v>1</v>
      </c>
      <c r="B7" s="276" t="s">
        <v>115</v>
      </c>
      <c r="C7" s="277" t="s">
        <v>105</v>
      </c>
      <c r="D7" s="278">
        <v>0</v>
      </c>
      <c r="E7" s="277">
        <v>1</v>
      </c>
      <c r="F7" s="278">
        <v>0</v>
      </c>
      <c r="G7" s="277">
        <v>1</v>
      </c>
      <c r="H7" s="278">
        <v>0</v>
      </c>
      <c r="I7" s="277">
        <v>0</v>
      </c>
      <c r="J7" s="278">
        <v>1</v>
      </c>
      <c r="K7" s="277">
        <v>0</v>
      </c>
      <c r="L7" s="278">
        <v>1</v>
      </c>
      <c r="M7" s="277">
        <v>0</v>
      </c>
      <c r="N7" s="278">
        <v>0</v>
      </c>
      <c r="O7" s="277">
        <v>2</v>
      </c>
      <c r="P7" s="278">
        <v>2</v>
      </c>
      <c r="Q7" s="277">
        <v>0</v>
      </c>
      <c r="R7" s="278">
        <v>0</v>
      </c>
      <c r="S7" s="277">
        <v>45</v>
      </c>
      <c r="T7" s="279">
        <v>2200</v>
      </c>
      <c r="U7" s="280">
        <v>0</v>
      </c>
    </row>
    <row r="8" spans="1:21" s="8" customFormat="1" ht="21" customHeight="1">
      <c r="A8" s="281"/>
      <c r="B8" s="282" t="s">
        <v>116</v>
      </c>
      <c r="C8" s="283"/>
      <c r="D8" s="284"/>
      <c r="E8" s="283"/>
      <c r="F8" s="284"/>
      <c r="G8" s="283"/>
      <c r="H8" s="284"/>
      <c r="I8" s="283"/>
      <c r="J8" s="284"/>
      <c r="K8" s="283"/>
      <c r="L8" s="284"/>
      <c r="M8" s="283"/>
      <c r="N8" s="284"/>
      <c r="O8" s="283"/>
      <c r="P8" s="284"/>
      <c r="Q8" s="283"/>
      <c r="R8" s="284"/>
      <c r="S8" s="283"/>
      <c r="T8" s="285"/>
      <c r="U8" s="286"/>
    </row>
    <row r="9" spans="1:21" s="8" customFormat="1" ht="65.25">
      <c r="A9" s="287">
        <v>2</v>
      </c>
      <c r="B9" s="288" t="s">
        <v>129</v>
      </c>
      <c r="C9" s="289" t="s">
        <v>106</v>
      </c>
      <c r="D9" s="290">
        <v>0</v>
      </c>
      <c r="E9" s="289">
        <v>1</v>
      </c>
      <c r="F9" s="290">
        <v>0</v>
      </c>
      <c r="G9" s="289">
        <v>0</v>
      </c>
      <c r="H9" s="290">
        <v>1</v>
      </c>
      <c r="I9" s="289">
        <v>0</v>
      </c>
      <c r="J9" s="290">
        <v>1</v>
      </c>
      <c r="K9" s="289">
        <v>0</v>
      </c>
      <c r="L9" s="290">
        <v>1</v>
      </c>
      <c r="M9" s="289">
        <v>0</v>
      </c>
      <c r="N9" s="290">
        <v>0</v>
      </c>
      <c r="O9" s="289">
        <v>2</v>
      </c>
      <c r="P9" s="290">
        <v>3</v>
      </c>
      <c r="Q9" s="289">
        <v>0</v>
      </c>
      <c r="R9" s="290">
        <v>0</v>
      </c>
      <c r="S9" s="289">
        <v>120</v>
      </c>
      <c r="T9" s="291">
        <v>4800</v>
      </c>
      <c r="U9" s="290">
        <v>0</v>
      </c>
    </row>
    <row r="10" spans="1:21" s="16" customFormat="1" ht="93.75" customHeight="1" thickBot="1">
      <c r="A10" s="275">
        <v>3</v>
      </c>
      <c r="B10" s="292" t="s">
        <v>114</v>
      </c>
      <c r="C10" s="293" t="s">
        <v>85</v>
      </c>
      <c r="D10" s="294">
        <v>1</v>
      </c>
      <c r="E10" s="293">
        <v>0</v>
      </c>
      <c r="F10" s="294">
        <v>0</v>
      </c>
      <c r="G10" s="293">
        <v>0</v>
      </c>
      <c r="H10" s="294">
        <v>0</v>
      </c>
      <c r="I10" s="293">
        <v>1</v>
      </c>
      <c r="J10" s="294">
        <v>0</v>
      </c>
      <c r="K10" s="293">
        <v>0</v>
      </c>
      <c r="L10" s="294">
        <v>0</v>
      </c>
      <c r="M10" s="293">
        <v>0</v>
      </c>
      <c r="N10" s="294">
        <v>0</v>
      </c>
      <c r="O10" s="293">
        <v>2</v>
      </c>
      <c r="P10" s="294">
        <v>20</v>
      </c>
      <c r="Q10" s="293">
        <v>0</v>
      </c>
      <c r="R10" s="294">
        <v>0</v>
      </c>
      <c r="S10" s="293">
        <v>350</v>
      </c>
      <c r="T10" s="295">
        <v>56800</v>
      </c>
      <c r="U10" s="303" t="s">
        <v>130</v>
      </c>
    </row>
    <row r="11" spans="1:21" s="16" customFormat="1" ht="29.25" customHeight="1" thickBot="1">
      <c r="A11" s="296"/>
      <c r="B11" s="297" t="s">
        <v>43</v>
      </c>
      <c r="C11" s="298"/>
      <c r="D11" s="299">
        <v>1</v>
      </c>
      <c r="E11" s="299">
        <f>SUM(E6:E10)</f>
        <v>2</v>
      </c>
      <c r="F11" s="299">
        <v>0</v>
      </c>
      <c r="G11" s="299">
        <v>1</v>
      </c>
      <c r="H11" s="299">
        <v>2</v>
      </c>
      <c r="I11" s="299">
        <v>1</v>
      </c>
      <c r="J11" s="299">
        <v>2</v>
      </c>
      <c r="K11" s="299">
        <v>0</v>
      </c>
      <c r="L11" s="299">
        <v>2</v>
      </c>
      <c r="M11" s="299">
        <v>0</v>
      </c>
      <c r="N11" s="299">
        <v>0</v>
      </c>
      <c r="O11" s="299">
        <f>SUM(O7:O10)</f>
        <v>6</v>
      </c>
      <c r="P11" s="299">
        <f>SUM(P7:P10)</f>
        <v>25</v>
      </c>
      <c r="Q11" s="299"/>
      <c r="R11" s="299"/>
      <c r="S11" s="299">
        <f>SUM(S7:S10)</f>
        <v>515</v>
      </c>
      <c r="T11" s="300">
        <f>SUM(T7:T10)</f>
        <v>63800</v>
      </c>
      <c r="U11" s="299">
        <v>0</v>
      </c>
    </row>
    <row r="12" spans="1:21" s="46" customFormat="1" ht="18.75" customHeight="1">
      <c r="A12" s="99"/>
      <c r="B12" s="332" t="s">
        <v>117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99"/>
      <c r="O12" s="342" t="s">
        <v>125</v>
      </c>
      <c r="P12" s="342"/>
      <c r="Q12" s="342"/>
      <c r="R12" s="342"/>
      <c r="S12" s="342"/>
      <c r="T12" s="342"/>
      <c r="U12" s="146"/>
    </row>
    <row r="13" spans="1:21" s="46" customFormat="1" ht="21.75" customHeight="1">
      <c r="A13" s="99"/>
      <c r="B13" s="332" t="s">
        <v>98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99"/>
      <c r="O13" s="99"/>
      <c r="P13" s="342" t="s">
        <v>126</v>
      </c>
      <c r="Q13" s="342"/>
      <c r="R13" s="342"/>
      <c r="S13" s="342"/>
      <c r="T13" s="99"/>
      <c r="U13" s="146"/>
    </row>
    <row r="14" spans="1:21" ht="21" customHeight="1">
      <c r="A14" s="99"/>
      <c r="B14" s="99"/>
      <c r="C14" s="332" t="s">
        <v>94</v>
      </c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99"/>
      <c r="O14" s="332" t="s">
        <v>111</v>
      </c>
      <c r="P14" s="332"/>
      <c r="Q14" s="332"/>
      <c r="R14" s="332"/>
      <c r="S14" s="332"/>
      <c r="T14" s="332"/>
      <c r="U14" s="146"/>
    </row>
    <row r="15" spans="1:21" ht="24">
      <c r="A15" s="99"/>
      <c r="B15" s="332" t="s">
        <v>99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99"/>
      <c r="O15" s="99"/>
      <c r="P15" s="99"/>
      <c r="Q15" s="99"/>
      <c r="R15" s="99"/>
      <c r="S15" s="100"/>
      <c r="T15" s="99"/>
      <c r="U15" s="146"/>
    </row>
    <row r="16" spans="1:21" ht="24">
      <c r="A16" s="99"/>
      <c r="B16" s="332" t="s">
        <v>118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99"/>
      <c r="O16" s="99"/>
      <c r="P16" s="99"/>
      <c r="Q16" s="99"/>
      <c r="R16" s="99"/>
      <c r="S16" s="100"/>
      <c r="T16" s="99"/>
      <c r="U16" s="99"/>
    </row>
    <row r="17" spans="1:21" ht="24">
      <c r="A17" s="99"/>
      <c r="B17" s="99"/>
      <c r="C17" s="100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99"/>
      <c r="U17" s="99"/>
    </row>
    <row r="18" spans="1:21" ht="24">
      <c r="A18" s="99"/>
      <c r="B18" s="99"/>
      <c r="C18" s="100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  <c r="T18" s="99"/>
      <c r="U18" s="99"/>
    </row>
    <row r="19" spans="1:21" ht="24">
      <c r="A19" s="99"/>
      <c r="B19" s="99"/>
      <c r="C19" s="100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99"/>
      <c r="U19" s="99"/>
    </row>
    <row r="27" spans="2:21" ht="27"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"/>
    </row>
    <row r="28" spans="2:21" ht="24">
      <c r="B28" s="3"/>
      <c r="C28" s="23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32"/>
      <c r="T28" s="3"/>
      <c r="U28" s="3"/>
    </row>
  </sheetData>
  <sheetProtection/>
  <mergeCells count="16">
    <mergeCell ref="B16:M16"/>
    <mergeCell ref="O12:T12"/>
    <mergeCell ref="B13:M13"/>
    <mergeCell ref="P13:S13"/>
    <mergeCell ref="C14:M14"/>
    <mergeCell ref="O14:T14"/>
    <mergeCell ref="B15:M15"/>
    <mergeCell ref="S3:T3"/>
    <mergeCell ref="J4:M4"/>
    <mergeCell ref="B12:M12"/>
    <mergeCell ref="A1:U1"/>
    <mergeCell ref="O3:R3"/>
    <mergeCell ref="D3:F3"/>
    <mergeCell ref="B2:T2"/>
    <mergeCell ref="G3:I3"/>
    <mergeCell ref="J3:N3"/>
  </mergeCells>
  <printOptions/>
  <pageMargins left="0" right="0" top="0.1968503937007874" bottom="0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34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3.421875" style="48" customWidth="1"/>
    <col min="2" max="2" width="9.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74" t="s">
        <v>120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</row>
    <row r="2" spans="1:22" s="3" customFormat="1" ht="20.25" customHeight="1" thickBot="1">
      <c r="A2" s="101"/>
      <c r="B2" s="361" t="s">
        <v>139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75"/>
    </row>
    <row r="3" spans="1:22" s="8" customFormat="1" ht="20.25" customHeight="1" thickBot="1">
      <c r="A3" s="153"/>
      <c r="B3" s="154"/>
      <c r="C3" s="376" t="s">
        <v>51</v>
      </c>
      <c r="D3" s="377"/>
      <c r="E3" s="377"/>
      <c r="F3" s="378" t="s">
        <v>50</v>
      </c>
      <c r="G3" s="379"/>
      <c r="H3" s="380"/>
      <c r="I3" s="381" t="s">
        <v>44</v>
      </c>
      <c r="J3" s="382"/>
      <c r="K3" s="383"/>
      <c r="L3" s="155" t="s">
        <v>52</v>
      </c>
      <c r="M3" s="384" t="s">
        <v>54</v>
      </c>
      <c r="N3" s="385"/>
      <c r="O3" s="385"/>
      <c r="P3" s="385"/>
      <c r="Q3" s="385"/>
      <c r="R3" s="385"/>
      <c r="S3" s="385"/>
      <c r="T3" s="385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72" t="s">
        <v>3</v>
      </c>
      <c r="N4" s="373"/>
      <c r="O4" s="372" t="s">
        <v>5</v>
      </c>
      <c r="P4" s="373"/>
      <c r="Q4" s="372" t="s">
        <v>13</v>
      </c>
      <c r="R4" s="373"/>
      <c r="S4" s="372" t="s">
        <v>12</v>
      </c>
      <c r="T4" s="373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2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108</v>
      </c>
      <c r="M7" s="193">
        <v>3</v>
      </c>
      <c r="N7" s="327">
        <v>4210</v>
      </c>
      <c r="O7" s="193">
        <v>8</v>
      </c>
      <c r="P7" s="201">
        <v>8940</v>
      </c>
      <c r="Q7" s="193">
        <v>0</v>
      </c>
      <c r="R7" s="196">
        <v>0</v>
      </c>
      <c r="S7" s="193">
        <v>0</v>
      </c>
      <c r="T7" s="195">
        <v>0</v>
      </c>
      <c r="U7" s="202">
        <v>13150</v>
      </c>
      <c r="V7" s="203">
        <v>526130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321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2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v>108</v>
      </c>
      <c r="M9" s="224">
        <v>3</v>
      </c>
      <c r="N9" s="322">
        <f aca="true" t="shared" si="0" ref="N9:V9">SUM(N7:N8)</f>
        <v>4210</v>
      </c>
      <c r="O9" s="224">
        <v>8</v>
      </c>
      <c r="P9" s="225">
        <f t="shared" si="0"/>
        <v>8940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13150</v>
      </c>
      <c r="V9" s="226">
        <f t="shared" si="0"/>
        <v>526130</v>
      </c>
    </row>
    <row r="10" spans="1:22" s="19" customFormat="1" ht="20.25" customHeight="1" thickTop="1">
      <c r="A10" s="227"/>
      <c r="B10" s="324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24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42" t="s">
        <v>121</v>
      </c>
      <c r="Q11" s="342"/>
      <c r="R11" s="342"/>
      <c r="S11" s="342"/>
      <c r="T11" s="342"/>
      <c r="U11" s="342"/>
      <c r="V11" s="342"/>
    </row>
    <row r="12" spans="1:22" s="19" customFormat="1" ht="20.25" customHeight="1">
      <c r="A12" s="227"/>
      <c r="B12" s="324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42" t="s">
        <v>138</v>
      </c>
      <c r="Q12" s="342"/>
      <c r="R12" s="342"/>
      <c r="S12" s="342"/>
      <c r="T12" s="342"/>
      <c r="U12" s="342"/>
      <c r="V12" s="342"/>
    </row>
    <row r="13" spans="1:22" s="19" customFormat="1" ht="20.25" customHeight="1">
      <c r="A13" s="227"/>
      <c r="B13" s="324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42" t="s">
        <v>110</v>
      </c>
      <c r="Q13" s="342"/>
      <c r="R13" s="342"/>
      <c r="S13" s="342"/>
      <c r="T13" s="342"/>
      <c r="U13" s="342"/>
      <c r="V13" s="342"/>
    </row>
    <row r="14" spans="1:22" s="19" customFormat="1" ht="20.25" customHeight="1">
      <c r="A14" s="227"/>
      <c r="B14" s="324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24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24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25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25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4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</row>
    <row r="51" spans="1:22" s="3" customFormat="1" ht="20.25" customHeight="1">
      <c r="A51" s="15"/>
      <c r="B51" s="370" t="s">
        <v>26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7"/>
      <c r="V51" s="7"/>
    </row>
    <row r="52" spans="1:22" s="8" customFormat="1" ht="20.25" customHeight="1" thickBot="1">
      <c r="A52" s="15"/>
      <c r="B52" s="371" t="s">
        <v>15</v>
      </c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66" t="s">
        <v>21</v>
      </c>
      <c r="G53" s="366"/>
      <c r="H53" s="367"/>
      <c r="I53" s="326"/>
      <c r="J53" s="326"/>
      <c r="K53" s="326"/>
      <c r="L53" s="326"/>
      <c r="M53" s="366" t="s">
        <v>9</v>
      </c>
      <c r="N53" s="366"/>
      <c r="O53" s="366"/>
      <c r="P53" s="366"/>
      <c r="Q53" s="366"/>
      <c r="R53" s="366"/>
      <c r="S53" s="367"/>
      <c r="T53" s="326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62"/>
      <c r="B56" s="363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9.5" thickTop="1">
      <c r="A85" s="364"/>
      <c r="B85" s="365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8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8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8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9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9.5" thickTop="1">
      <c r="A91" s="364"/>
      <c r="B91" s="365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8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8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64"/>
      <c r="B96" s="365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9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9.5" thickTop="1">
      <c r="A100" s="364"/>
      <c r="B100" s="365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7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8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7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21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4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61.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68" t="s">
        <v>37</v>
      </c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</row>
    <row r="113" spans="2:22" ht="25.5" customHeight="1">
      <c r="B113" s="368" t="s">
        <v>39</v>
      </c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</row>
    <row r="114" spans="2:20" ht="24">
      <c r="B114" s="368" t="s">
        <v>38</v>
      </c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66" t="s">
        <v>21</v>
      </c>
      <c r="G132" s="366"/>
      <c r="H132" s="367"/>
      <c r="I132" s="326"/>
      <c r="J132" s="326"/>
      <c r="K132" s="326"/>
      <c r="L132" s="326"/>
      <c r="M132" s="366" t="s">
        <v>9</v>
      </c>
      <c r="N132" s="366"/>
      <c r="O132" s="366"/>
      <c r="P132" s="366"/>
      <c r="Q132" s="366"/>
      <c r="R132" s="366"/>
      <c r="S132" s="367"/>
      <c r="T132" s="326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62"/>
      <c r="B135" s="363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9.5" thickTop="1">
      <c r="A142" s="364"/>
      <c r="B142" s="365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8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8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8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9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9.5" thickTop="1">
      <c r="A148" s="364"/>
      <c r="B148" s="365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8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8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64"/>
      <c r="B153" s="365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9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9.5" thickTop="1">
      <c r="A157" s="364"/>
      <c r="B157" s="365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7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8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7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21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66" t="s">
        <v>21</v>
      </c>
      <c r="G166" s="366"/>
      <c r="H166" s="367"/>
      <c r="I166" s="326"/>
      <c r="J166" s="326"/>
      <c r="K166" s="326"/>
      <c r="L166" s="326"/>
      <c r="M166" s="366" t="s">
        <v>9</v>
      </c>
      <c r="N166" s="366"/>
      <c r="O166" s="366"/>
      <c r="P166" s="366"/>
      <c r="Q166" s="366"/>
      <c r="R166" s="366"/>
      <c r="S166" s="367"/>
      <c r="T166" s="326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62"/>
      <c r="B169" s="363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9.5" thickTop="1">
      <c r="A176" s="364"/>
      <c r="B176" s="365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8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8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8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9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9.5" thickTop="1">
      <c r="A182" s="364"/>
      <c r="B182" s="365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8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8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64"/>
      <c r="B187" s="365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9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9.5" thickTop="1">
      <c r="A191" s="364"/>
      <c r="B191" s="365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7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8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7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21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4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66" t="s">
        <v>21</v>
      </c>
      <c r="G201" s="366"/>
      <c r="H201" s="367"/>
      <c r="I201" s="326"/>
      <c r="J201" s="326"/>
      <c r="K201" s="326"/>
      <c r="L201" s="326"/>
      <c r="M201" s="366" t="s">
        <v>9</v>
      </c>
      <c r="N201" s="366"/>
      <c r="O201" s="366"/>
      <c r="P201" s="366"/>
      <c r="Q201" s="366"/>
      <c r="R201" s="366"/>
      <c r="S201" s="367"/>
      <c r="T201" s="326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62"/>
      <c r="B204" s="363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9.5" thickTop="1">
      <c r="A211" s="364"/>
      <c r="B211" s="365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8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8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8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9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9.5" thickTop="1">
      <c r="A217" s="364"/>
      <c r="B217" s="365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8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8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64"/>
      <c r="B222" s="365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9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9.5" thickTop="1">
      <c r="A226" s="364"/>
      <c r="B226" s="365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7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8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7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21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4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B113:V113"/>
    <mergeCell ref="B114:T114"/>
    <mergeCell ref="F132:H132"/>
    <mergeCell ref="M132:S132"/>
    <mergeCell ref="A135:B135"/>
    <mergeCell ref="A142:B142"/>
    <mergeCell ref="A56:B56"/>
    <mergeCell ref="A85:B85"/>
    <mergeCell ref="A91:B91"/>
    <mergeCell ref="A96:B96"/>
    <mergeCell ref="A100:B100"/>
    <mergeCell ref="B112:V112"/>
    <mergeCell ref="P13:V13"/>
    <mergeCell ref="A50:V50"/>
    <mergeCell ref="B51:T51"/>
    <mergeCell ref="B52:T52"/>
    <mergeCell ref="F53:H53"/>
    <mergeCell ref="M53:S53"/>
    <mergeCell ref="M4:N4"/>
    <mergeCell ref="O4:P4"/>
    <mergeCell ref="Q4:R4"/>
    <mergeCell ref="S4:T4"/>
    <mergeCell ref="P11:V11"/>
    <mergeCell ref="P12:V12"/>
    <mergeCell ref="A1:V1"/>
    <mergeCell ref="B2:V2"/>
    <mergeCell ref="C3:E3"/>
    <mergeCell ref="F3:H3"/>
    <mergeCell ref="I3:K3"/>
    <mergeCell ref="M3:T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S15" sqref="S15"/>
    </sheetView>
  </sheetViews>
  <sheetFormatPr defaultColWidth="9.140625" defaultRowHeight="15"/>
  <cols>
    <col min="1" max="1" width="4.421875" style="13" customWidth="1"/>
    <col min="2" max="2" width="21.421875" style="1" customWidth="1"/>
    <col min="3" max="3" width="5.28125" style="1" customWidth="1"/>
    <col min="4" max="5" width="6.00390625" style="1" customWidth="1"/>
    <col min="6" max="9" width="5.140625" style="1" customWidth="1"/>
    <col min="10" max="10" width="6.57421875" style="1" customWidth="1"/>
    <col min="11" max="11" width="11.00390625" style="1" customWidth="1"/>
    <col min="12" max="12" width="5.421875" style="1" customWidth="1"/>
    <col min="13" max="13" width="6.00390625" style="1" customWidth="1"/>
    <col min="14" max="14" width="6.57421875" style="1" customWidth="1"/>
    <col min="15" max="15" width="6.421875" style="1" customWidth="1"/>
    <col min="16" max="16" width="6.28125" style="1" customWidth="1"/>
    <col min="17" max="17" width="5.00390625" style="1" customWidth="1"/>
    <col min="18" max="18" width="13.8515625" style="1" customWidth="1"/>
    <col min="19" max="16384" width="9.00390625" style="1" customWidth="1"/>
  </cols>
  <sheetData>
    <row r="1" spans="1:19" s="3" customFormat="1" ht="20.2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3" customFormat="1" ht="30.75" customHeight="1">
      <c r="A2" s="349" t="s">
        <v>76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97"/>
    </row>
    <row r="3" spans="1:19" ht="20.25" customHeight="1">
      <c r="A3" s="98"/>
      <c r="B3" s="99"/>
      <c r="C3" s="99"/>
      <c r="D3" s="99"/>
      <c r="E3" s="99"/>
      <c r="F3" s="350" t="s">
        <v>119</v>
      </c>
      <c r="G3" s="350"/>
      <c r="H3" s="350"/>
      <c r="I3" s="350"/>
      <c r="J3" s="350"/>
      <c r="K3" s="350"/>
      <c r="L3" s="100"/>
      <c r="M3" s="99"/>
      <c r="N3" s="99"/>
      <c r="O3" s="99"/>
      <c r="P3" s="99"/>
      <c r="Q3" s="99"/>
      <c r="R3" s="97"/>
      <c r="S3" s="99"/>
    </row>
    <row r="4" spans="1:19" s="3" customFormat="1" ht="20.25" customHeight="1" thickBot="1">
      <c r="A4" s="101"/>
      <c r="B4" s="361" t="s">
        <v>131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01"/>
    </row>
    <row r="5" spans="1:19" ht="22.5" customHeight="1" thickBot="1">
      <c r="A5" s="149"/>
      <c r="B5" s="150"/>
      <c r="C5" s="357" t="s">
        <v>73</v>
      </c>
      <c r="D5" s="358"/>
      <c r="E5" s="358"/>
      <c r="F5" s="358"/>
      <c r="G5" s="358"/>
      <c r="H5" s="358"/>
      <c r="I5" s="358"/>
      <c r="J5" s="358"/>
      <c r="K5" s="359"/>
      <c r="L5" s="354" t="s">
        <v>71</v>
      </c>
      <c r="M5" s="355"/>
      <c r="N5" s="355"/>
      <c r="O5" s="355"/>
      <c r="P5" s="355"/>
      <c r="Q5" s="355"/>
      <c r="R5" s="356"/>
      <c r="S5" s="99"/>
    </row>
    <row r="6" spans="1:19" ht="24">
      <c r="A6" s="151" t="s">
        <v>0</v>
      </c>
      <c r="B6" s="152" t="s">
        <v>72</v>
      </c>
      <c r="C6" s="344" t="s">
        <v>74</v>
      </c>
      <c r="D6" s="345"/>
      <c r="E6" s="345"/>
      <c r="F6" s="345"/>
      <c r="G6" s="345"/>
      <c r="H6" s="345"/>
      <c r="I6" s="346"/>
      <c r="J6" s="344" t="s">
        <v>33</v>
      </c>
      <c r="K6" s="360"/>
      <c r="L6" s="351" t="s">
        <v>97</v>
      </c>
      <c r="M6" s="352"/>
      <c r="N6" s="352"/>
      <c r="O6" s="353"/>
      <c r="P6" s="353"/>
      <c r="Q6" s="347" t="s">
        <v>33</v>
      </c>
      <c r="R6" s="348"/>
      <c r="S6" s="99"/>
    </row>
    <row r="7" spans="1:19" ht="24">
      <c r="A7" s="102"/>
      <c r="B7" s="103"/>
      <c r="C7" s="104" t="s">
        <v>88</v>
      </c>
      <c r="D7" s="105" t="s">
        <v>65</v>
      </c>
      <c r="E7" s="105" t="s">
        <v>77</v>
      </c>
      <c r="F7" s="105" t="s">
        <v>78</v>
      </c>
      <c r="G7" s="105" t="s">
        <v>103</v>
      </c>
      <c r="H7" s="105" t="s">
        <v>103</v>
      </c>
      <c r="I7" s="106" t="s">
        <v>79</v>
      </c>
      <c r="J7" s="107" t="s">
        <v>80</v>
      </c>
      <c r="K7" s="108" t="s">
        <v>75</v>
      </c>
      <c r="L7" s="109" t="s">
        <v>88</v>
      </c>
      <c r="M7" s="110" t="s">
        <v>65</v>
      </c>
      <c r="N7" s="110" t="s">
        <v>100</v>
      </c>
      <c r="O7" s="111" t="s">
        <v>101</v>
      </c>
      <c r="P7" s="111" t="s">
        <v>102</v>
      </c>
      <c r="Q7" s="112" t="s">
        <v>67</v>
      </c>
      <c r="R7" s="113" t="s">
        <v>75</v>
      </c>
      <c r="S7" s="99"/>
    </row>
    <row r="8" spans="1:19" ht="24.75" thickBot="1">
      <c r="A8" s="114"/>
      <c r="B8" s="115"/>
      <c r="C8" s="116" t="s">
        <v>67</v>
      </c>
      <c r="D8" s="117" t="s">
        <v>67</v>
      </c>
      <c r="E8" s="117" t="s">
        <v>67</v>
      </c>
      <c r="F8" s="117" t="s">
        <v>67</v>
      </c>
      <c r="G8" s="117" t="s">
        <v>67</v>
      </c>
      <c r="H8" s="117" t="s">
        <v>67</v>
      </c>
      <c r="I8" s="118" t="s">
        <v>67</v>
      </c>
      <c r="J8" s="119" t="s">
        <v>25</v>
      </c>
      <c r="K8" s="120"/>
      <c r="L8" s="121" t="s">
        <v>25</v>
      </c>
      <c r="M8" s="122" t="s">
        <v>25</v>
      </c>
      <c r="N8" s="122" t="s">
        <v>25</v>
      </c>
      <c r="O8" s="123" t="s">
        <v>25</v>
      </c>
      <c r="P8" s="123" t="s">
        <v>25</v>
      </c>
      <c r="Q8" s="124"/>
      <c r="R8" s="125"/>
      <c r="S8" s="99"/>
    </row>
    <row r="9" spans="1:19" ht="24">
      <c r="A9" s="126">
        <v>1</v>
      </c>
      <c r="B9" s="127" t="s">
        <v>82</v>
      </c>
      <c r="C9" s="128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30">
        <v>0</v>
      </c>
      <c r="J9" s="131">
        <v>0</v>
      </c>
      <c r="K9" s="130">
        <v>0</v>
      </c>
      <c r="L9" s="126">
        <v>1</v>
      </c>
      <c r="M9" s="132">
        <v>0</v>
      </c>
      <c r="N9" s="132">
        <v>0</v>
      </c>
      <c r="O9" s="132">
        <v>0</v>
      </c>
      <c r="P9" s="133">
        <v>0</v>
      </c>
      <c r="Q9" s="128">
        <v>0</v>
      </c>
      <c r="R9" s="130">
        <v>0</v>
      </c>
      <c r="S9" s="99"/>
    </row>
    <row r="10" spans="1:19" ht="27" customHeight="1">
      <c r="A10" s="126">
        <v>2</v>
      </c>
      <c r="B10" s="127" t="s">
        <v>128</v>
      </c>
      <c r="C10" s="126">
        <v>1</v>
      </c>
      <c r="D10" s="134">
        <v>1</v>
      </c>
      <c r="E10" s="134">
        <v>0</v>
      </c>
      <c r="F10" s="134">
        <v>1</v>
      </c>
      <c r="G10" s="134">
        <v>0</v>
      </c>
      <c r="H10" s="134">
        <v>0</v>
      </c>
      <c r="I10" s="133">
        <v>0</v>
      </c>
      <c r="J10" s="132">
        <v>0</v>
      </c>
      <c r="K10" s="133">
        <v>0</v>
      </c>
      <c r="L10" s="126">
        <v>0</v>
      </c>
      <c r="M10" s="132">
        <v>0</v>
      </c>
      <c r="N10" s="132">
        <v>0</v>
      </c>
      <c r="O10" s="132">
        <v>0</v>
      </c>
      <c r="P10" s="133">
        <v>0</v>
      </c>
      <c r="Q10" s="126"/>
      <c r="R10" s="133">
        <v>0</v>
      </c>
      <c r="S10" s="99"/>
    </row>
    <row r="11" spans="1:19" ht="27" customHeight="1">
      <c r="A11" s="126">
        <v>3</v>
      </c>
      <c r="B11" s="127" t="s">
        <v>83</v>
      </c>
      <c r="C11" s="126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3">
        <v>0</v>
      </c>
      <c r="J11" s="132">
        <v>0</v>
      </c>
      <c r="K11" s="133">
        <v>0</v>
      </c>
      <c r="L11" s="126">
        <v>0</v>
      </c>
      <c r="M11" s="132">
        <v>0</v>
      </c>
      <c r="N11" s="132">
        <v>0</v>
      </c>
      <c r="O11" s="132">
        <v>0</v>
      </c>
      <c r="P11" s="133">
        <v>0</v>
      </c>
      <c r="Q11" s="126">
        <v>0</v>
      </c>
      <c r="R11" s="133">
        <v>0</v>
      </c>
      <c r="S11" s="99"/>
    </row>
    <row r="12" spans="1:19" ht="28.5" customHeight="1">
      <c r="A12" s="126">
        <v>4</v>
      </c>
      <c r="B12" s="127" t="s">
        <v>84</v>
      </c>
      <c r="C12" s="126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3">
        <v>0</v>
      </c>
      <c r="J12" s="132">
        <v>0</v>
      </c>
      <c r="K12" s="133">
        <v>0</v>
      </c>
      <c r="L12" s="126">
        <v>0</v>
      </c>
      <c r="M12" s="132">
        <v>0</v>
      </c>
      <c r="N12" s="132">
        <v>0</v>
      </c>
      <c r="O12" s="132">
        <v>0</v>
      </c>
      <c r="P12" s="133">
        <v>0</v>
      </c>
      <c r="Q12" s="126">
        <v>0</v>
      </c>
      <c r="R12" s="133">
        <v>0</v>
      </c>
      <c r="S12" s="99"/>
    </row>
    <row r="13" spans="1:19" s="14" customFormat="1" ht="29.25" customHeight="1" thickBot="1">
      <c r="A13" s="135"/>
      <c r="B13" s="136" t="s">
        <v>43</v>
      </c>
      <c r="C13" s="137">
        <v>1</v>
      </c>
      <c r="D13" s="138">
        <v>1</v>
      </c>
      <c r="E13" s="138">
        <v>0</v>
      </c>
      <c r="F13" s="138">
        <v>1</v>
      </c>
      <c r="G13" s="138">
        <v>0</v>
      </c>
      <c r="H13" s="138">
        <v>0</v>
      </c>
      <c r="I13" s="139">
        <v>0</v>
      </c>
      <c r="J13" s="137">
        <v>0</v>
      </c>
      <c r="K13" s="139">
        <v>0</v>
      </c>
      <c r="L13" s="137">
        <v>1</v>
      </c>
      <c r="M13" s="140">
        <v>0</v>
      </c>
      <c r="N13" s="141">
        <v>0</v>
      </c>
      <c r="O13" s="142">
        <v>0</v>
      </c>
      <c r="P13" s="139">
        <v>0</v>
      </c>
      <c r="Q13" s="140">
        <v>0</v>
      </c>
      <c r="R13" s="139">
        <v>0</v>
      </c>
      <c r="S13" s="143"/>
    </row>
    <row r="14" spans="1:19" ht="24.75" thickTop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24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24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44"/>
      <c r="L16" s="343" t="s">
        <v>123</v>
      </c>
      <c r="M16" s="343"/>
      <c r="N16" s="343"/>
      <c r="O16" s="343"/>
      <c r="P16" s="343"/>
      <c r="Q16" s="343"/>
      <c r="R16" s="99"/>
      <c r="S16" s="99"/>
    </row>
    <row r="17" spans="1:19" ht="20.25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44"/>
      <c r="L17" s="145"/>
      <c r="M17" s="343" t="s">
        <v>124</v>
      </c>
      <c r="N17" s="343"/>
      <c r="O17" s="343"/>
      <c r="P17" s="343"/>
      <c r="Q17" s="145"/>
      <c r="R17" s="99"/>
      <c r="S17" s="99"/>
    </row>
    <row r="18" spans="1:19" ht="24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44"/>
      <c r="L18" s="332" t="s">
        <v>109</v>
      </c>
      <c r="M18" s="332"/>
      <c r="N18" s="332"/>
      <c r="O18" s="332"/>
      <c r="P18" s="332"/>
      <c r="Q18" s="332"/>
      <c r="R18" s="99"/>
      <c r="S18" s="99"/>
    </row>
  </sheetData>
  <sheetProtection/>
  <mergeCells count="12">
    <mergeCell ref="J6:K6"/>
    <mergeCell ref="B4:R4"/>
    <mergeCell ref="L16:Q16"/>
    <mergeCell ref="M17:P17"/>
    <mergeCell ref="L18:Q18"/>
    <mergeCell ref="C6:I6"/>
    <mergeCell ref="Q6:R6"/>
    <mergeCell ref="A2:R2"/>
    <mergeCell ref="F3:K3"/>
    <mergeCell ref="L6:P6"/>
    <mergeCell ref="L5:R5"/>
    <mergeCell ref="C5:K5"/>
  </mergeCells>
  <printOptions/>
  <pageMargins left="0.11811023622047245" right="0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B1">
      <selection activeCell="O16" sqref="O16"/>
    </sheetView>
  </sheetViews>
  <sheetFormatPr defaultColWidth="9.140625" defaultRowHeight="15"/>
  <cols>
    <col min="1" max="1" width="3.421875" style="48" customWidth="1"/>
    <col min="2" max="2" width="12.57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74" t="s">
        <v>120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</row>
    <row r="2" spans="1:22" s="3" customFormat="1" ht="20.25" customHeight="1" thickBot="1">
      <c r="A2" s="101"/>
      <c r="B2" s="361" t="s">
        <v>127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75"/>
    </row>
    <row r="3" spans="1:22" s="8" customFormat="1" ht="20.25" customHeight="1" thickBot="1">
      <c r="A3" s="153"/>
      <c r="B3" s="154"/>
      <c r="C3" s="376" t="s">
        <v>51</v>
      </c>
      <c r="D3" s="377"/>
      <c r="E3" s="377"/>
      <c r="F3" s="378" t="s">
        <v>50</v>
      </c>
      <c r="G3" s="379"/>
      <c r="H3" s="380"/>
      <c r="I3" s="381" t="s">
        <v>44</v>
      </c>
      <c r="J3" s="382"/>
      <c r="K3" s="383"/>
      <c r="L3" s="155" t="s">
        <v>52</v>
      </c>
      <c r="M3" s="384" t="s">
        <v>54</v>
      </c>
      <c r="N3" s="385"/>
      <c r="O3" s="385"/>
      <c r="P3" s="385"/>
      <c r="Q3" s="385"/>
      <c r="R3" s="385"/>
      <c r="S3" s="385"/>
      <c r="T3" s="385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72" t="s">
        <v>3</v>
      </c>
      <c r="N4" s="373"/>
      <c r="O4" s="372" t="s">
        <v>5</v>
      </c>
      <c r="P4" s="373"/>
      <c r="Q4" s="372" t="s">
        <v>13</v>
      </c>
      <c r="R4" s="373"/>
      <c r="S4" s="372" t="s">
        <v>12</v>
      </c>
      <c r="T4" s="373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515</v>
      </c>
      <c r="M7" s="193">
        <v>6</v>
      </c>
      <c r="N7" s="200">
        <v>4500</v>
      </c>
      <c r="O7" s="193">
        <v>25</v>
      </c>
      <c r="P7" s="201">
        <v>59300</v>
      </c>
      <c r="Q7" s="193">
        <v>0</v>
      </c>
      <c r="R7" s="196">
        <v>0</v>
      </c>
      <c r="S7" s="193">
        <v>0</v>
      </c>
      <c r="T7" s="195">
        <v>0</v>
      </c>
      <c r="U7" s="202">
        <v>63800</v>
      </c>
      <c r="V7" s="203">
        <v>401680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213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f aca="true" t="shared" si="0" ref="L9:V9">SUM(L7:L8)</f>
        <v>515</v>
      </c>
      <c r="M9" s="224">
        <f t="shared" si="0"/>
        <v>6</v>
      </c>
      <c r="N9" s="224">
        <f t="shared" si="0"/>
        <v>4500</v>
      </c>
      <c r="O9" s="224">
        <f t="shared" si="0"/>
        <v>25</v>
      </c>
      <c r="P9" s="225">
        <f t="shared" si="0"/>
        <v>59300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63800</v>
      </c>
      <c r="V9" s="226">
        <f t="shared" si="0"/>
        <v>401680</v>
      </c>
    </row>
    <row r="10" spans="1:22" s="19" customFormat="1" ht="20.25" customHeight="1" thickTop="1">
      <c r="A10" s="227"/>
      <c r="B10" s="228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228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42" t="s">
        <v>121</v>
      </c>
      <c r="Q11" s="342"/>
      <c r="R11" s="342"/>
      <c r="S11" s="342"/>
      <c r="T11" s="342"/>
      <c r="U11" s="342"/>
      <c r="V11" s="342"/>
    </row>
    <row r="12" spans="1:22" s="19" customFormat="1" ht="20.25" customHeight="1">
      <c r="A12" s="227"/>
      <c r="B12" s="228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42" t="s">
        <v>122</v>
      </c>
      <c r="Q12" s="342"/>
      <c r="R12" s="342"/>
      <c r="S12" s="342"/>
      <c r="T12" s="342"/>
      <c r="U12" s="342"/>
      <c r="V12" s="342"/>
    </row>
    <row r="13" spans="1:22" s="19" customFormat="1" ht="20.25" customHeight="1">
      <c r="A13" s="227"/>
      <c r="B13" s="228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42" t="s">
        <v>110</v>
      </c>
      <c r="Q13" s="342"/>
      <c r="R13" s="342"/>
      <c r="S13" s="342"/>
      <c r="T13" s="342"/>
      <c r="U13" s="342"/>
      <c r="V13" s="342"/>
    </row>
    <row r="14" spans="1:22" s="19" customFormat="1" ht="20.25" customHeight="1">
      <c r="A14" s="227"/>
      <c r="B14" s="228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228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228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93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93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4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</row>
    <row r="51" spans="1:22" s="3" customFormat="1" ht="20.25" customHeight="1">
      <c r="A51" s="15"/>
      <c r="B51" s="370" t="s">
        <v>26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7"/>
      <c r="V51" s="7"/>
    </row>
    <row r="52" spans="1:22" s="8" customFormat="1" ht="20.25" customHeight="1" thickBot="1">
      <c r="A52" s="15"/>
      <c r="B52" s="371" t="s">
        <v>15</v>
      </c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66" t="s">
        <v>21</v>
      </c>
      <c r="G53" s="366"/>
      <c r="H53" s="367"/>
      <c r="I53" s="95"/>
      <c r="J53" s="95"/>
      <c r="K53" s="95"/>
      <c r="L53" s="95"/>
      <c r="M53" s="366" t="s">
        <v>9</v>
      </c>
      <c r="N53" s="366"/>
      <c r="O53" s="366"/>
      <c r="P53" s="366"/>
      <c r="Q53" s="366"/>
      <c r="R53" s="366"/>
      <c r="S53" s="367"/>
      <c r="T53" s="95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62"/>
      <c r="B56" s="363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9.5" thickTop="1">
      <c r="A85" s="364"/>
      <c r="B85" s="365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8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8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8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9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9.5" thickTop="1">
      <c r="A91" s="364"/>
      <c r="B91" s="365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8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8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64"/>
      <c r="B96" s="365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9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9.5" thickTop="1">
      <c r="A100" s="364"/>
      <c r="B100" s="365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7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8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7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21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4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30.7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68" t="s">
        <v>37</v>
      </c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</row>
    <row r="113" spans="2:22" ht="25.5" customHeight="1">
      <c r="B113" s="368" t="s">
        <v>39</v>
      </c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</row>
    <row r="114" spans="2:20" ht="24">
      <c r="B114" s="368" t="s">
        <v>38</v>
      </c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66" t="s">
        <v>21</v>
      </c>
      <c r="G132" s="366"/>
      <c r="H132" s="367"/>
      <c r="I132" s="95"/>
      <c r="J132" s="95"/>
      <c r="K132" s="95"/>
      <c r="L132" s="95"/>
      <c r="M132" s="366" t="s">
        <v>9</v>
      </c>
      <c r="N132" s="366"/>
      <c r="O132" s="366"/>
      <c r="P132" s="366"/>
      <c r="Q132" s="366"/>
      <c r="R132" s="366"/>
      <c r="S132" s="367"/>
      <c r="T132" s="95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62"/>
      <c r="B135" s="363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9.5" thickTop="1">
      <c r="A142" s="364"/>
      <c r="B142" s="365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8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8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8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9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9.5" thickTop="1">
      <c r="A148" s="364"/>
      <c r="B148" s="365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8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8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64"/>
      <c r="B153" s="365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9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9.5" thickTop="1">
      <c r="A157" s="364"/>
      <c r="B157" s="365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7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8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7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21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66" t="s">
        <v>21</v>
      </c>
      <c r="G166" s="366"/>
      <c r="H166" s="367"/>
      <c r="I166" s="95"/>
      <c r="J166" s="95"/>
      <c r="K166" s="95"/>
      <c r="L166" s="95"/>
      <c r="M166" s="366" t="s">
        <v>9</v>
      </c>
      <c r="N166" s="366"/>
      <c r="O166" s="366"/>
      <c r="P166" s="366"/>
      <c r="Q166" s="366"/>
      <c r="R166" s="366"/>
      <c r="S166" s="367"/>
      <c r="T166" s="95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62"/>
      <c r="B169" s="363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9.5" thickTop="1">
      <c r="A176" s="364"/>
      <c r="B176" s="365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8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8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8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9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9.5" thickTop="1">
      <c r="A182" s="364"/>
      <c r="B182" s="365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8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8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64"/>
      <c r="B187" s="365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9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9.5" thickTop="1">
      <c r="A191" s="364"/>
      <c r="B191" s="365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7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8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7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21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4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66" t="s">
        <v>21</v>
      </c>
      <c r="G201" s="366"/>
      <c r="H201" s="367"/>
      <c r="I201" s="95"/>
      <c r="J201" s="95"/>
      <c r="K201" s="95"/>
      <c r="L201" s="95"/>
      <c r="M201" s="366" t="s">
        <v>9</v>
      </c>
      <c r="N201" s="366"/>
      <c r="O201" s="366"/>
      <c r="P201" s="366"/>
      <c r="Q201" s="366"/>
      <c r="R201" s="366"/>
      <c r="S201" s="367"/>
      <c r="T201" s="95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62"/>
      <c r="B204" s="363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9.5" thickTop="1">
      <c r="A211" s="364"/>
      <c r="B211" s="365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8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8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8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9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9.5" thickTop="1">
      <c r="A217" s="364"/>
      <c r="B217" s="365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8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8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64"/>
      <c r="B222" s="365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9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9.5" thickTop="1">
      <c r="A226" s="364"/>
      <c r="B226" s="365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7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8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7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21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4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1:V1"/>
    <mergeCell ref="B2:V2"/>
    <mergeCell ref="C3:E3"/>
    <mergeCell ref="F3:H3"/>
    <mergeCell ref="I3:K3"/>
    <mergeCell ref="M3:T3"/>
    <mergeCell ref="M4:N4"/>
    <mergeCell ref="O4:P4"/>
    <mergeCell ref="Q4:R4"/>
    <mergeCell ref="S4:T4"/>
    <mergeCell ref="P11:V11"/>
    <mergeCell ref="P12:V12"/>
    <mergeCell ref="P13:V13"/>
    <mergeCell ref="A50:V50"/>
    <mergeCell ref="B51:T51"/>
    <mergeCell ref="B52:T52"/>
    <mergeCell ref="F53:H53"/>
    <mergeCell ref="M53:S53"/>
    <mergeCell ref="A56:B56"/>
    <mergeCell ref="A85:B85"/>
    <mergeCell ref="A91:B91"/>
    <mergeCell ref="A96:B96"/>
    <mergeCell ref="A100:B100"/>
    <mergeCell ref="B112:V112"/>
    <mergeCell ref="B113:V113"/>
    <mergeCell ref="B114:T114"/>
    <mergeCell ref="F132:H132"/>
    <mergeCell ref="M132:S132"/>
    <mergeCell ref="A135:B135"/>
    <mergeCell ref="A142:B142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</mergeCells>
  <printOptions/>
  <pageMargins left="0" right="0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4">
      <selection activeCell="W10" sqref="W10"/>
    </sheetView>
  </sheetViews>
  <sheetFormatPr defaultColWidth="9.140625" defaultRowHeight="15"/>
  <cols>
    <col min="1" max="1" width="3.421875" style="1" bestFit="1" customWidth="1"/>
    <col min="2" max="2" width="11.7109375" style="1" customWidth="1"/>
    <col min="3" max="3" width="8.28125" style="48" customWidth="1"/>
    <col min="4" max="4" width="4.8515625" style="1" customWidth="1"/>
    <col min="5" max="5" width="5.57421875" style="1" customWidth="1"/>
    <col min="6" max="6" width="4.7109375" style="1" customWidth="1"/>
    <col min="7" max="7" width="6.00390625" style="1" customWidth="1"/>
    <col min="8" max="8" width="5.8515625" style="1" customWidth="1"/>
    <col min="9" max="9" width="5.421875" style="1" customWidth="1"/>
    <col min="10" max="10" width="5.57421875" style="1" customWidth="1"/>
    <col min="11" max="11" width="6.00390625" style="1" customWidth="1"/>
    <col min="12" max="12" width="6.28125" style="1" customWidth="1"/>
    <col min="13" max="13" width="8.421875" style="1" customWidth="1"/>
    <col min="14" max="14" width="8.57421875" style="1" customWidth="1"/>
    <col min="15" max="15" width="5.28125" style="1" customWidth="1"/>
    <col min="16" max="16" width="6.00390625" style="1" customWidth="1"/>
    <col min="17" max="18" width="5.8515625" style="1" customWidth="1"/>
    <col min="19" max="19" width="5.421875" style="48" customWidth="1"/>
    <col min="20" max="20" width="6.140625" style="1" customWidth="1"/>
    <col min="21" max="21" width="9.140625" style="1" customWidth="1"/>
    <col min="22" max="16384" width="9.00390625" style="1" customWidth="1"/>
  </cols>
  <sheetData>
    <row r="1" spans="1:22" s="3" customFormat="1" ht="22.5" customHeight="1">
      <c r="A1" s="333" t="s">
        <v>113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09"/>
    </row>
    <row r="2" spans="1:22" ht="24.75" customHeight="1" thickBot="1">
      <c r="A2" s="306"/>
      <c r="B2" s="338" t="s">
        <v>133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06"/>
      <c r="V2" s="309"/>
    </row>
    <row r="3" spans="1:22" s="8" customFormat="1" ht="20.25" customHeight="1">
      <c r="A3" s="234" t="s">
        <v>0</v>
      </c>
      <c r="B3" s="235" t="s">
        <v>56</v>
      </c>
      <c r="C3" s="236" t="s">
        <v>104</v>
      </c>
      <c r="D3" s="336" t="s">
        <v>95</v>
      </c>
      <c r="E3" s="336"/>
      <c r="F3" s="337"/>
      <c r="G3" s="339" t="s">
        <v>96</v>
      </c>
      <c r="H3" s="340"/>
      <c r="I3" s="341"/>
      <c r="J3" s="340" t="s">
        <v>89</v>
      </c>
      <c r="K3" s="340"/>
      <c r="L3" s="340"/>
      <c r="M3" s="340"/>
      <c r="N3" s="341"/>
      <c r="O3" s="334" t="s">
        <v>9</v>
      </c>
      <c r="P3" s="334"/>
      <c r="Q3" s="334"/>
      <c r="R3" s="335"/>
      <c r="S3" s="328" t="s">
        <v>68</v>
      </c>
      <c r="T3" s="329"/>
      <c r="U3" s="235" t="s">
        <v>1</v>
      </c>
      <c r="V3" s="12"/>
    </row>
    <row r="4" spans="1:22" s="8" customFormat="1" ht="20.25" customHeight="1">
      <c r="A4" s="237"/>
      <c r="B4" s="238"/>
      <c r="C4" s="239" t="s">
        <v>55</v>
      </c>
      <c r="D4" s="240" t="s">
        <v>92</v>
      </c>
      <c r="E4" s="241" t="s">
        <v>86</v>
      </c>
      <c r="F4" s="242" t="s">
        <v>87</v>
      </c>
      <c r="G4" s="243">
        <v>1</v>
      </c>
      <c r="H4" s="244">
        <v>2</v>
      </c>
      <c r="I4" s="245">
        <v>3</v>
      </c>
      <c r="J4" s="330" t="s">
        <v>74</v>
      </c>
      <c r="K4" s="330"/>
      <c r="L4" s="330"/>
      <c r="M4" s="331"/>
      <c r="N4" s="245" t="s">
        <v>81</v>
      </c>
      <c r="O4" s="246" t="s">
        <v>3</v>
      </c>
      <c r="P4" s="247" t="s">
        <v>5</v>
      </c>
      <c r="Q4" s="246" t="s">
        <v>13</v>
      </c>
      <c r="R4" s="248" t="s">
        <v>12</v>
      </c>
      <c r="S4" s="249" t="s">
        <v>10</v>
      </c>
      <c r="T4" s="250" t="s">
        <v>6</v>
      </c>
      <c r="U4" s="238" t="s">
        <v>69</v>
      </c>
      <c r="V4" s="12"/>
    </row>
    <row r="5" spans="1:22" s="8" customFormat="1" ht="18.75" customHeight="1" thickBot="1">
      <c r="A5" s="251"/>
      <c r="B5" s="252"/>
      <c r="C5" s="253" t="s">
        <v>11</v>
      </c>
      <c r="D5" s="254" t="s">
        <v>85</v>
      </c>
      <c r="E5" s="255" t="s">
        <v>90</v>
      </c>
      <c r="F5" s="256" t="s">
        <v>91</v>
      </c>
      <c r="G5" s="257" t="s">
        <v>13</v>
      </c>
      <c r="H5" s="258" t="s">
        <v>49</v>
      </c>
      <c r="I5" s="259" t="s">
        <v>12</v>
      </c>
      <c r="J5" s="260" t="s">
        <v>65</v>
      </c>
      <c r="K5" s="261" t="s">
        <v>77</v>
      </c>
      <c r="L5" s="261" t="s">
        <v>78</v>
      </c>
      <c r="M5" s="261" t="s">
        <v>93</v>
      </c>
      <c r="N5" s="259" t="s">
        <v>11</v>
      </c>
      <c r="O5" s="262" t="s">
        <v>4</v>
      </c>
      <c r="P5" s="263" t="s">
        <v>4</v>
      </c>
      <c r="Q5" s="262" t="s">
        <v>4</v>
      </c>
      <c r="R5" s="264" t="s">
        <v>4</v>
      </c>
      <c r="S5" s="265" t="s">
        <v>7</v>
      </c>
      <c r="T5" s="266" t="s">
        <v>8</v>
      </c>
      <c r="U5" s="252" t="s">
        <v>11</v>
      </c>
      <c r="V5" s="12"/>
    </row>
    <row r="6" spans="1:21" s="8" customFormat="1" ht="21.75" customHeight="1">
      <c r="A6" s="267"/>
      <c r="B6" s="268" t="s">
        <v>108</v>
      </c>
      <c r="C6" s="269"/>
      <c r="D6" s="270"/>
      <c r="E6" s="269"/>
      <c r="F6" s="270"/>
      <c r="G6" s="271"/>
      <c r="H6" s="270"/>
      <c r="I6" s="272"/>
      <c r="J6" s="270"/>
      <c r="K6" s="271"/>
      <c r="L6" s="270"/>
      <c r="M6" s="270"/>
      <c r="N6" s="273"/>
      <c r="O6" s="271"/>
      <c r="P6" s="270"/>
      <c r="Q6" s="270"/>
      <c r="R6" s="273"/>
      <c r="S6" s="271"/>
      <c r="T6" s="273"/>
      <c r="U6" s="274"/>
    </row>
    <row r="7" spans="1:21" s="8" customFormat="1" ht="65.25">
      <c r="A7" s="275">
        <v>1</v>
      </c>
      <c r="B7" s="276" t="s">
        <v>115</v>
      </c>
      <c r="C7" s="277" t="s">
        <v>105</v>
      </c>
      <c r="D7" s="278">
        <v>0</v>
      </c>
      <c r="E7" s="277">
        <v>1</v>
      </c>
      <c r="F7" s="278">
        <v>0</v>
      </c>
      <c r="G7" s="277">
        <v>1</v>
      </c>
      <c r="H7" s="278">
        <v>0</v>
      </c>
      <c r="I7" s="277">
        <v>0</v>
      </c>
      <c r="J7" s="278">
        <v>1</v>
      </c>
      <c r="K7" s="277">
        <v>0</v>
      </c>
      <c r="L7" s="278">
        <v>1</v>
      </c>
      <c r="M7" s="277">
        <v>0</v>
      </c>
      <c r="N7" s="278">
        <v>0</v>
      </c>
      <c r="O7" s="277">
        <v>1</v>
      </c>
      <c r="P7" s="278">
        <v>2</v>
      </c>
      <c r="Q7" s="277">
        <v>0</v>
      </c>
      <c r="R7" s="278">
        <v>0</v>
      </c>
      <c r="S7" s="277">
        <v>40</v>
      </c>
      <c r="T7" s="279">
        <v>2000</v>
      </c>
      <c r="U7" s="280">
        <v>0</v>
      </c>
    </row>
    <row r="8" spans="1:21" s="8" customFormat="1" ht="21" customHeight="1">
      <c r="A8" s="281"/>
      <c r="B8" s="282" t="s">
        <v>116</v>
      </c>
      <c r="C8" s="283"/>
      <c r="D8" s="284"/>
      <c r="E8" s="283"/>
      <c r="F8" s="284"/>
      <c r="G8" s="283"/>
      <c r="H8" s="284"/>
      <c r="I8" s="283"/>
      <c r="J8" s="284"/>
      <c r="K8" s="283"/>
      <c r="L8" s="284"/>
      <c r="M8" s="283"/>
      <c r="N8" s="284"/>
      <c r="O8" s="283"/>
      <c r="P8" s="284"/>
      <c r="Q8" s="283"/>
      <c r="R8" s="284"/>
      <c r="S8" s="283"/>
      <c r="T8" s="285"/>
      <c r="U8" s="286"/>
    </row>
    <row r="9" spans="1:21" s="8" customFormat="1" ht="65.25">
      <c r="A9" s="287">
        <v>2</v>
      </c>
      <c r="B9" s="288" t="s">
        <v>129</v>
      </c>
      <c r="C9" s="289" t="s">
        <v>106</v>
      </c>
      <c r="D9" s="290">
        <v>0</v>
      </c>
      <c r="E9" s="289">
        <v>1</v>
      </c>
      <c r="F9" s="290">
        <v>0</v>
      </c>
      <c r="G9" s="289">
        <v>0</v>
      </c>
      <c r="H9" s="290">
        <v>1</v>
      </c>
      <c r="I9" s="289">
        <v>0</v>
      </c>
      <c r="J9" s="290">
        <v>1</v>
      </c>
      <c r="K9" s="289">
        <v>0</v>
      </c>
      <c r="L9" s="290">
        <v>1</v>
      </c>
      <c r="M9" s="289">
        <v>0</v>
      </c>
      <c r="N9" s="290">
        <v>0</v>
      </c>
      <c r="O9" s="289">
        <v>2</v>
      </c>
      <c r="P9" s="290">
        <v>3</v>
      </c>
      <c r="Q9" s="289">
        <v>0</v>
      </c>
      <c r="R9" s="290">
        <v>0</v>
      </c>
      <c r="S9" s="289">
        <v>90</v>
      </c>
      <c r="T9" s="291">
        <v>3200</v>
      </c>
      <c r="U9" s="290">
        <v>0</v>
      </c>
    </row>
    <row r="10" spans="1:21" s="16" customFormat="1" ht="93.75" customHeight="1" thickBot="1">
      <c r="A10" s="275">
        <v>3</v>
      </c>
      <c r="B10" s="292" t="s">
        <v>114</v>
      </c>
      <c r="C10" s="293" t="s">
        <v>85</v>
      </c>
      <c r="D10" s="294">
        <v>1</v>
      </c>
      <c r="E10" s="293">
        <v>0</v>
      </c>
      <c r="F10" s="294">
        <v>0</v>
      </c>
      <c r="G10" s="293">
        <v>0</v>
      </c>
      <c r="H10" s="294">
        <v>0</v>
      </c>
      <c r="I10" s="293">
        <v>1</v>
      </c>
      <c r="J10" s="294">
        <v>0</v>
      </c>
      <c r="K10" s="293">
        <v>0</v>
      </c>
      <c r="L10" s="294">
        <v>0</v>
      </c>
      <c r="M10" s="293">
        <v>0</v>
      </c>
      <c r="N10" s="294">
        <v>0</v>
      </c>
      <c r="O10" s="293">
        <v>2</v>
      </c>
      <c r="P10" s="294">
        <v>10</v>
      </c>
      <c r="Q10" s="293">
        <v>0</v>
      </c>
      <c r="R10" s="294">
        <v>0</v>
      </c>
      <c r="S10" s="293">
        <v>210</v>
      </c>
      <c r="T10" s="295">
        <v>31000</v>
      </c>
      <c r="U10" s="294">
        <v>0</v>
      </c>
    </row>
    <row r="11" spans="1:21" s="16" customFormat="1" ht="29.25" customHeight="1" thickBot="1">
      <c r="A11" s="296"/>
      <c r="B11" s="297" t="s">
        <v>43</v>
      </c>
      <c r="C11" s="298"/>
      <c r="D11" s="299">
        <v>1</v>
      </c>
      <c r="E11" s="299">
        <f>SUM(E6:E10)</f>
        <v>2</v>
      </c>
      <c r="F11" s="299">
        <v>0</v>
      </c>
      <c r="G11" s="299">
        <v>1</v>
      </c>
      <c r="H11" s="299">
        <v>2</v>
      </c>
      <c r="I11" s="299">
        <v>1</v>
      </c>
      <c r="J11" s="299">
        <v>2</v>
      </c>
      <c r="K11" s="299">
        <v>0</v>
      </c>
      <c r="L11" s="299">
        <v>2</v>
      </c>
      <c r="M11" s="299">
        <v>0</v>
      </c>
      <c r="N11" s="299">
        <v>0</v>
      </c>
      <c r="O11" s="299">
        <f>SUM(O7:O10)</f>
        <v>5</v>
      </c>
      <c r="P11" s="299">
        <f>SUM(P7:P10)</f>
        <v>15</v>
      </c>
      <c r="Q11" s="299"/>
      <c r="R11" s="299"/>
      <c r="S11" s="299">
        <f>SUM(S7:S10)</f>
        <v>340</v>
      </c>
      <c r="T11" s="300">
        <f>SUM(T7:T10)</f>
        <v>36200</v>
      </c>
      <c r="U11" s="299">
        <v>0</v>
      </c>
    </row>
    <row r="12" spans="1:21" s="49" customFormat="1" ht="18.75" customHeight="1">
      <c r="A12" s="99"/>
      <c r="B12" s="332" t="s">
        <v>117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99"/>
      <c r="O12" s="342" t="s">
        <v>125</v>
      </c>
      <c r="P12" s="342"/>
      <c r="Q12" s="342"/>
      <c r="R12" s="342"/>
      <c r="S12" s="342"/>
      <c r="T12" s="342"/>
      <c r="U12" s="304"/>
    </row>
    <row r="13" spans="1:21" s="49" customFormat="1" ht="21.75" customHeight="1">
      <c r="A13" s="99"/>
      <c r="B13" s="332" t="s">
        <v>98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99"/>
      <c r="O13" s="99"/>
      <c r="P13" s="342" t="s">
        <v>126</v>
      </c>
      <c r="Q13" s="342"/>
      <c r="R13" s="342"/>
      <c r="S13" s="342"/>
      <c r="T13" s="99"/>
      <c r="U13" s="304"/>
    </row>
    <row r="14" spans="1:21" ht="21" customHeight="1">
      <c r="A14" s="99"/>
      <c r="B14" s="99"/>
      <c r="C14" s="332" t="s">
        <v>94</v>
      </c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99"/>
      <c r="O14" s="332" t="s">
        <v>111</v>
      </c>
      <c r="P14" s="332"/>
      <c r="Q14" s="332"/>
      <c r="R14" s="332"/>
      <c r="S14" s="332"/>
      <c r="T14" s="332"/>
      <c r="U14" s="304"/>
    </row>
    <row r="15" spans="1:21" ht="24">
      <c r="A15" s="99"/>
      <c r="B15" s="332" t="s">
        <v>99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99"/>
      <c r="O15" s="99"/>
      <c r="P15" s="99"/>
      <c r="Q15" s="99"/>
      <c r="R15" s="99"/>
      <c r="S15" s="305"/>
      <c r="T15" s="99"/>
      <c r="U15" s="304"/>
    </row>
    <row r="16" spans="1:21" ht="24">
      <c r="A16" s="99"/>
      <c r="B16" s="332" t="s">
        <v>118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99"/>
      <c r="O16" s="99"/>
      <c r="P16" s="99"/>
      <c r="Q16" s="99"/>
      <c r="R16" s="99"/>
      <c r="S16" s="305"/>
      <c r="T16" s="99"/>
      <c r="U16" s="99"/>
    </row>
    <row r="17" spans="1:21" ht="24">
      <c r="A17" s="99"/>
      <c r="B17" s="99"/>
      <c r="C17" s="305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305"/>
      <c r="T17" s="99"/>
      <c r="U17" s="99"/>
    </row>
    <row r="18" spans="1:21" ht="24">
      <c r="A18" s="99"/>
      <c r="B18" s="99"/>
      <c r="C18" s="305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305"/>
      <c r="T18" s="99"/>
      <c r="U18" s="99"/>
    </row>
    <row r="19" spans="1:21" ht="24">
      <c r="A19" s="99"/>
      <c r="B19" s="99"/>
      <c r="C19" s="305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305"/>
      <c r="T19" s="99"/>
      <c r="U19" s="99"/>
    </row>
    <row r="27" spans="2:21" ht="27"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"/>
    </row>
    <row r="28" spans="2:21" ht="24">
      <c r="B28" s="3"/>
      <c r="C28" s="23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32"/>
      <c r="T28" s="3"/>
      <c r="U28" s="3"/>
    </row>
  </sheetData>
  <sheetProtection/>
  <mergeCells count="16">
    <mergeCell ref="B15:M15"/>
    <mergeCell ref="B16:M16"/>
    <mergeCell ref="J4:M4"/>
    <mergeCell ref="B12:M12"/>
    <mergeCell ref="O12:T12"/>
    <mergeCell ref="B13:M13"/>
    <mergeCell ref="P13:S13"/>
    <mergeCell ref="C14:M14"/>
    <mergeCell ref="O14:T14"/>
    <mergeCell ref="A1:U1"/>
    <mergeCell ref="B2:T2"/>
    <mergeCell ref="D3:F3"/>
    <mergeCell ref="G3:I3"/>
    <mergeCell ref="J3:N3"/>
    <mergeCell ref="O3:R3"/>
    <mergeCell ref="S3:T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421875" style="13" customWidth="1"/>
    <col min="2" max="2" width="21.421875" style="1" customWidth="1"/>
    <col min="3" max="3" width="5.28125" style="1" customWidth="1"/>
    <col min="4" max="5" width="6.00390625" style="1" customWidth="1"/>
    <col min="6" max="9" width="5.140625" style="1" customWidth="1"/>
    <col min="10" max="10" width="6.57421875" style="1" customWidth="1"/>
    <col min="11" max="11" width="11.00390625" style="1" customWidth="1"/>
    <col min="12" max="12" width="5.421875" style="1" customWidth="1"/>
    <col min="13" max="13" width="6.00390625" style="1" customWidth="1"/>
    <col min="14" max="14" width="6.57421875" style="1" customWidth="1"/>
    <col min="15" max="15" width="6.421875" style="1" customWidth="1"/>
    <col min="16" max="16" width="6.28125" style="1" customWidth="1"/>
    <col min="17" max="17" width="5.00390625" style="1" customWidth="1"/>
    <col min="18" max="18" width="13.8515625" style="1" customWidth="1"/>
    <col min="19" max="16384" width="9.00390625" style="1" customWidth="1"/>
  </cols>
  <sheetData>
    <row r="1" spans="1:19" s="3" customFormat="1" ht="20.2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3" customFormat="1" ht="30.75" customHeight="1">
      <c r="A2" s="349" t="s">
        <v>76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97"/>
    </row>
    <row r="3" spans="1:19" ht="20.25" customHeight="1">
      <c r="A3" s="98"/>
      <c r="B3" s="99"/>
      <c r="C3" s="99"/>
      <c r="D3" s="99"/>
      <c r="E3" s="99"/>
      <c r="F3" s="350" t="s">
        <v>119</v>
      </c>
      <c r="G3" s="350"/>
      <c r="H3" s="350"/>
      <c r="I3" s="350"/>
      <c r="J3" s="350"/>
      <c r="K3" s="350"/>
      <c r="L3" s="305"/>
      <c r="M3" s="99"/>
      <c r="N3" s="99"/>
      <c r="O3" s="99"/>
      <c r="P3" s="99"/>
      <c r="Q3" s="99"/>
      <c r="R3" s="97"/>
      <c r="S3" s="99"/>
    </row>
    <row r="4" spans="1:19" s="3" customFormat="1" ht="20.25" customHeight="1" thickBot="1">
      <c r="A4" s="101"/>
      <c r="B4" s="361" t="s">
        <v>134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01"/>
    </row>
    <row r="5" spans="1:19" ht="22.5" customHeight="1" thickBot="1">
      <c r="A5" s="149"/>
      <c r="B5" s="150"/>
      <c r="C5" s="357" t="s">
        <v>73</v>
      </c>
      <c r="D5" s="358"/>
      <c r="E5" s="358"/>
      <c r="F5" s="358"/>
      <c r="G5" s="358"/>
      <c r="H5" s="358"/>
      <c r="I5" s="358"/>
      <c r="J5" s="358"/>
      <c r="K5" s="359"/>
      <c r="L5" s="354" t="s">
        <v>71</v>
      </c>
      <c r="M5" s="355"/>
      <c r="N5" s="355"/>
      <c r="O5" s="355"/>
      <c r="P5" s="355"/>
      <c r="Q5" s="355"/>
      <c r="R5" s="356"/>
      <c r="S5" s="99"/>
    </row>
    <row r="6" spans="1:19" ht="24">
      <c r="A6" s="151" t="s">
        <v>0</v>
      </c>
      <c r="B6" s="152" t="s">
        <v>72</v>
      </c>
      <c r="C6" s="344" t="s">
        <v>74</v>
      </c>
      <c r="D6" s="345"/>
      <c r="E6" s="345"/>
      <c r="F6" s="345"/>
      <c r="G6" s="345"/>
      <c r="H6" s="345"/>
      <c r="I6" s="346"/>
      <c r="J6" s="344" t="s">
        <v>33</v>
      </c>
      <c r="K6" s="360"/>
      <c r="L6" s="351" t="s">
        <v>97</v>
      </c>
      <c r="M6" s="352"/>
      <c r="N6" s="352"/>
      <c r="O6" s="353"/>
      <c r="P6" s="353"/>
      <c r="Q6" s="347" t="s">
        <v>33</v>
      </c>
      <c r="R6" s="348"/>
      <c r="S6" s="99"/>
    </row>
    <row r="7" spans="1:19" ht="24">
      <c r="A7" s="102"/>
      <c r="B7" s="103"/>
      <c r="C7" s="104" t="s">
        <v>88</v>
      </c>
      <c r="D7" s="105" t="s">
        <v>65</v>
      </c>
      <c r="E7" s="105" t="s">
        <v>77</v>
      </c>
      <c r="F7" s="105" t="s">
        <v>78</v>
      </c>
      <c r="G7" s="105" t="s">
        <v>103</v>
      </c>
      <c r="H7" s="105" t="s">
        <v>103</v>
      </c>
      <c r="I7" s="106" t="s">
        <v>79</v>
      </c>
      <c r="J7" s="107" t="s">
        <v>80</v>
      </c>
      <c r="K7" s="108" t="s">
        <v>75</v>
      </c>
      <c r="L7" s="109" t="s">
        <v>88</v>
      </c>
      <c r="M7" s="110" t="s">
        <v>65</v>
      </c>
      <c r="N7" s="110" t="s">
        <v>100</v>
      </c>
      <c r="O7" s="111" t="s">
        <v>101</v>
      </c>
      <c r="P7" s="111" t="s">
        <v>102</v>
      </c>
      <c r="Q7" s="112" t="s">
        <v>67</v>
      </c>
      <c r="R7" s="113" t="s">
        <v>75</v>
      </c>
      <c r="S7" s="99"/>
    </row>
    <row r="8" spans="1:19" ht="24.75" thickBot="1">
      <c r="A8" s="114"/>
      <c r="B8" s="115"/>
      <c r="C8" s="116" t="s">
        <v>67</v>
      </c>
      <c r="D8" s="117" t="s">
        <v>67</v>
      </c>
      <c r="E8" s="117" t="s">
        <v>67</v>
      </c>
      <c r="F8" s="117" t="s">
        <v>67</v>
      </c>
      <c r="G8" s="117" t="s">
        <v>67</v>
      </c>
      <c r="H8" s="117" t="s">
        <v>67</v>
      </c>
      <c r="I8" s="118" t="s">
        <v>67</v>
      </c>
      <c r="J8" s="119" t="s">
        <v>25</v>
      </c>
      <c r="K8" s="120"/>
      <c r="L8" s="121" t="s">
        <v>25</v>
      </c>
      <c r="M8" s="122" t="s">
        <v>25</v>
      </c>
      <c r="N8" s="122" t="s">
        <v>25</v>
      </c>
      <c r="O8" s="123" t="s">
        <v>25</v>
      </c>
      <c r="P8" s="123" t="s">
        <v>25</v>
      </c>
      <c r="Q8" s="124"/>
      <c r="R8" s="125"/>
      <c r="S8" s="99"/>
    </row>
    <row r="9" spans="1:19" ht="24">
      <c r="A9" s="126">
        <v>1</v>
      </c>
      <c r="B9" s="127" t="s">
        <v>82</v>
      </c>
      <c r="C9" s="128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30">
        <v>0</v>
      </c>
      <c r="J9" s="131">
        <v>0</v>
      </c>
      <c r="K9" s="130">
        <v>0</v>
      </c>
      <c r="L9" s="126">
        <v>1</v>
      </c>
      <c r="M9" s="132">
        <v>0</v>
      </c>
      <c r="N9" s="132">
        <v>0</v>
      </c>
      <c r="O9" s="132">
        <v>0</v>
      </c>
      <c r="P9" s="133">
        <v>0</v>
      </c>
      <c r="Q9" s="128">
        <v>0</v>
      </c>
      <c r="R9" s="130">
        <v>0</v>
      </c>
      <c r="S9" s="99"/>
    </row>
    <row r="10" spans="1:19" ht="27" customHeight="1">
      <c r="A10" s="126">
        <v>2</v>
      </c>
      <c r="B10" s="127" t="s">
        <v>128</v>
      </c>
      <c r="C10" s="126">
        <v>1</v>
      </c>
      <c r="D10" s="134">
        <v>1</v>
      </c>
      <c r="E10" s="134">
        <v>0</v>
      </c>
      <c r="F10" s="134">
        <v>1</v>
      </c>
      <c r="G10" s="134">
        <v>0</v>
      </c>
      <c r="H10" s="134">
        <v>0</v>
      </c>
      <c r="I10" s="133">
        <v>0</v>
      </c>
      <c r="J10" s="132">
        <v>0</v>
      </c>
      <c r="K10" s="133">
        <v>0</v>
      </c>
      <c r="L10" s="126">
        <v>0</v>
      </c>
      <c r="M10" s="132">
        <v>0</v>
      </c>
      <c r="N10" s="132">
        <v>0</v>
      </c>
      <c r="O10" s="132">
        <v>0</v>
      </c>
      <c r="P10" s="133">
        <v>0</v>
      </c>
      <c r="Q10" s="126"/>
      <c r="R10" s="133">
        <v>0</v>
      </c>
      <c r="S10" s="99"/>
    </row>
    <row r="11" spans="1:19" ht="27" customHeight="1">
      <c r="A11" s="126">
        <v>3</v>
      </c>
      <c r="B11" s="127" t="s">
        <v>83</v>
      </c>
      <c r="C11" s="126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3">
        <v>0</v>
      </c>
      <c r="J11" s="132">
        <v>0</v>
      </c>
      <c r="K11" s="133">
        <v>0</v>
      </c>
      <c r="L11" s="126">
        <v>0</v>
      </c>
      <c r="M11" s="132">
        <v>0</v>
      </c>
      <c r="N11" s="132">
        <v>0</v>
      </c>
      <c r="O11" s="132">
        <v>0</v>
      </c>
      <c r="P11" s="133">
        <v>0</v>
      </c>
      <c r="Q11" s="126">
        <v>0</v>
      </c>
      <c r="R11" s="133">
        <v>0</v>
      </c>
      <c r="S11" s="99"/>
    </row>
    <row r="12" spans="1:19" ht="28.5" customHeight="1">
      <c r="A12" s="126">
        <v>4</v>
      </c>
      <c r="B12" s="127" t="s">
        <v>84</v>
      </c>
      <c r="C12" s="126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3">
        <v>0</v>
      </c>
      <c r="J12" s="132">
        <v>0</v>
      </c>
      <c r="K12" s="133">
        <v>0</v>
      </c>
      <c r="L12" s="126">
        <v>0</v>
      </c>
      <c r="M12" s="132">
        <v>0</v>
      </c>
      <c r="N12" s="132">
        <v>0</v>
      </c>
      <c r="O12" s="132">
        <v>0</v>
      </c>
      <c r="P12" s="133">
        <v>0</v>
      </c>
      <c r="Q12" s="126">
        <v>0</v>
      </c>
      <c r="R12" s="133">
        <v>0</v>
      </c>
      <c r="S12" s="99"/>
    </row>
    <row r="13" spans="1:19" s="94" customFormat="1" ht="29.25" customHeight="1" thickBot="1">
      <c r="A13" s="135"/>
      <c r="B13" s="136" t="s">
        <v>43</v>
      </c>
      <c r="C13" s="137">
        <v>1</v>
      </c>
      <c r="D13" s="138">
        <v>1</v>
      </c>
      <c r="E13" s="138">
        <v>0</v>
      </c>
      <c r="F13" s="138">
        <v>1</v>
      </c>
      <c r="G13" s="138">
        <v>0</v>
      </c>
      <c r="H13" s="138">
        <v>0</v>
      </c>
      <c r="I13" s="139">
        <v>0</v>
      </c>
      <c r="J13" s="137">
        <v>0</v>
      </c>
      <c r="K13" s="139">
        <v>0</v>
      </c>
      <c r="L13" s="137">
        <v>1</v>
      </c>
      <c r="M13" s="140">
        <v>0</v>
      </c>
      <c r="N13" s="141">
        <v>0</v>
      </c>
      <c r="O13" s="142">
        <v>0</v>
      </c>
      <c r="P13" s="139">
        <v>0</v>
      </c>
      <c r="Q13" s="140">
        <v>0</v>
      </c>
      <c r="R13" s="139">
        <v>0</v>
      </c>
      <c r="S13" s="307"/>
    </row>
    <row r="14" spans="1:19" ht="24.75" thickTop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24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24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44"/>
      <c r="L16" s="343" t="s">
        <v>123</v>
      </c>
      <c r="M16" s="343"/>
      <c r="N16" s="343"/>
      <c r="O16" s="343"/>
      <c r="P16" s="343"/>
      <c r="Q16" s="343"/>
      <c r="R16" s="99"/>
      <c r="S16" s="99"/>
    </row>
    <row r="17" spans="1:19" ht="20.25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44"/>
      <c r="L17" s="145"/>
      <c r="M17" s="343" t="s">
        <v>124</v>
      </c>
      <c r="N17" s="343"/>
      <c r="O17" s="343"/>
      <c r="P17" s="343"/>
      <c r="Q17" s="145"/>
      <c r="R17" s="99"/>
      <c r="S17" s="99"/>
    </row>
    <row r="18" spans="1:19" ht="24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44"/>
      <c r="L18" s="332" t="s">
        <v>109</v>
      </c>
      <c r="M18" s="332"/>
      <c r="N18" s="332"/>
      <c r="O18" s="332"/>
      <c r="P18" s="332"/>
      <c r="Q18" s="332"/>
      <c r="R18" s="99"/>
      <c r="S18" s="99"/>
    </row>
  </sheetData>
  <sheetProtection/>
  <mergeCells count="12">
    <mergeCell ref="L16:Q16"/>
    <mergeCell ref="M17:P17"/>
    <mergeCell ref="L18:Q18"/>
    <mergeCell ref="A2:R2"/>
    <mergeCell ref="F3:K3"/>
    <mergeCell ref="B4:R4"/>
    <mergeCell ref="C5:K5"/>
    <mergeCell ref="L5:R5"/>
    <mergeCell ref="C6:I6"/>
    <mergeCell ref="J6:K6"/>
    <mergeCell ref="L6:P6"/>
    <mergeCell ref="Q6:R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S19" sqref="S19"/>
    </sheetView>
  </sheetViews>
  <sheetFormatPr defaultColWidth="9.140625" defaultRowHeight="15"/>
  <cols>
    <col min="1" max="1" width="3.421875" style="48" customWidth="1"/>
    <col min="2" max="2" width="12.57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74" t="s">
        <v>120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</row>
    <row r="2" spans="1:22" s="3" customFormat="1" ht="20.25" customHeight="1" thickBot="1">
      <c r="A2" s="101"/>
      <c r="B2" s="361" t="s">
        <v>135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75"/>
    </row>
    <row r="3" spans="1:22" s="8" customFormat="1" ht="20.25" customHeight="1" thickBot="1">
      <c r="A3" s="153"/>
      <c r="B3" s="154"/>
      <c r="C3" s="376" t="s">
        <v>51</v>
      </c>
      <c r="D3" s="377"/>
      <c r="E3" s="377"/>
      <c r="F3" s="378" t="s">
        <v>50</v>
      </c>
      <c r="G3" s="379"/>
      <c r="H3" s="380"/>
      <c r="I3" s="381" t="s">
        <v>44</v>
      </c>
      <c r="J3" s="382"/>
      <c r="K3" s="383"/>
      <c r="L3" s="155" t="s">
        <v>52</v>
      </c>
      <c r="M3" s="384" t="s">
        <v>54</v>
      </c>
      <c r="N3" s="385"/>
      <c r="O3" s="385"/>
      <c r="P3" s="385"/>
      <c r="Q3" s="385"/>
      <c r="R3" s="385"/>
      <c r="S3" s="385"/>
      <c r="T3" s="385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72" t="s">
        <v>3</v>
      </c>
      <c r="N4" s="373"/>
      <c r="O4" s="372" t="s">
        <v>5</v>
      </c>
      <c r="P4" s="373"/>
      <c r="Q4" s="372" t="s">
        <v>13</v>
      </c>
      <c r="R4" s="373"/>
      <c r="S4" s="372" t="s">
        <v>12</v>
      </c>
      <c r="T4" s="373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340</v>
      </c>
      <c r="M7" s="193">
        <v>5</v>
      </c>
      <c r="N7" s="200">
        <v>12100</v>
      </c>
      <c r="O7" s="193">
        <v>15</v>
      </c>
      <c r="P7" s="201">
        <v>24100</v>
      </c>
      <c r="Q7" s="193">
        <v>0</v>
      </c>
      <c r="R7" s="196">
        <v>0</v>
      </c>
      <c r="S7" s="193">
        <v>0</v>
      </c>
      <c r="T7" s="195">
        <v>0</v>
      </c>
      <c r="U7" s="202">
        <v>36200</v>
      </c>
      <c r="V7" s="203">
        <v>437880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213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f aca="true" t="shared" si="0" ref="L9:V9">SUM(L7:L8)</f>
        <v>340</v>
      </c>
      <c r="M9" s="224">
        <f t="shared" si="0"/>
        <v>5</v>
      </c>
      <c r="N9" s="224">
        <f t="shared" si="0"/>
        <v>12100</v>
      </c>
      <c r="O9" s="224">
        <f t="shared" si="0"/>
        <v>15</v>
      </c>
      <c r="P9" s="225">
        <f t="shared" si="0"/>
        <v>24100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36200</v>
      </c>
      <c r="V9" s="226">
        <f t="shared" si="0"/>
        <v>437880</v>
      </c>
    </row>
    <row r="10" spans="1:22" s="19" customFormat="1" ht="20.25" customHeight="1" thickTop="1">
      <c r="A10" s="227"/>
      <c r="B10" s="308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08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42" t="s">
        <v>121</v>
      </c>
      <c r="Q11" s="342"/>
      <c r="R11" s="342"/>
      <c r="S11" s="342"/>
      <c r="T11" s="342"/>
      <c r="U11" s="342"/>
      <c r="V11" s="342"/>
    </row>
    <row r="12" spans="1:22" s="19" customFormat="1" ht="20.25" customHeight="1">
      <c r="A12" s="227"/>
      <c r="B12" s="308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42" t="s">
        <v>122</v>
      </c>
      <c r="Q12" s="342"/>
      <c r="R12" s="342"/>
      <c r="S12" s="342"/>
      <c r="T12" s="342"/>
      <c r="U12" s="342"/>
      <c r="V12" s="342"/>
    </row>
    <row r="13" spans="1:22" s="19" customFormat="1" ht="20.25" customHeight="1">
      <c r="A13" s="227"/>
      <c r="B13" s="308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42" t="s">
        <v>110</v>
      </c>
      <c r="Q13" s="342"/>
      <c r="R13" s="342"/>
      <c r="S13" s="342"/>
      <c r="T13" s="342"/>
      <c r="U13" s="342"/>
      <c r="V13" s="342"/>
    </row>
    <row r="14" spans="1:22" s="19" customFormat="1" ht="20.25" customHeight="1">
      <c r="A14" s="227"/>
      <c r="B14" s="308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08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08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09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09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4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</row>
    <row r="51" spans="1:22" s="3" customFormat="1" ht="20.25" customHeight="1">
      <c r="A51" s="15"/>
      <c r="B51" s="370" t="s">
        <v>26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7"/>
      <c r="V51" s="7"/>
    </row>
    <row r="52" spans="1:22" s="8" customFormat="1" ht="20.25" customHeight="1" thickBot="1">
      <c r="A52" s="15"/>
      <c r="B52" s="371" t="s">
        <v>15</v>
      </c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66" t="s">
        <v>21</v>
      </c>
      <c r="G53" s="366"/>
      <c r="H53" s="367"/>
      <c r="I53" s="310"/>
      <c r="J53" s="310"/>
      <c r="K53" s="310"/>
      <c r="L53" s="310"/>
      <c r="M53" s="366" t="s">
        <v>9</v>
      </c>
      <c r="N53" s="366"/>
      <c r="O53" s="366"/>
      <c r="P53" s="366"/>
      <c r="Q53" s="366"/>
      <c r="R53" s="366"/>
      <c r="S53" s="367"/>
      <c r="T53" s="310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62"/>
      <c r="B56" s="363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9.5" thickTop="1">
      <c r="A85" s="364"/>
      <c r="B85" s="365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8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8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8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9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9.5" thickTop="1">
      <c r="A91" s="364"/>
      <c r="B91" s="365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8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8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64"/>
      <c r="B96" s="365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9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9.5" thickTop="1">
      <c r="A100" s="364"/>
      <c r="B100" s="365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7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8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7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21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4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30.7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68" t="s">
        <v>37</v>
      </c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</row>
    <row r="113" spans="2:22" ht="25.5" customHeight="1">
      <c r="B113" s="368" t="s">
        <v>39</v>
      </c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</row>
    <row r="114" spans="2:20" ht="24">
      <c r="B114" s="368" t="s">
        <v>38</v>
      </c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66" t="s">
        <v>21</v>
      </c>
      <c r="G132" s="366"/>
      <c r="H132" s="367"/>
      <c r="I132" s="310"/>
      <c r="J132" s="310"/>
      <c r="K132" s="310"/>
      <c r="L132" s="310"/>
      <c r="M132" s="366" t="s">
        <v>9</v>
      </c>
      <c r="N132" s="366"/>
      <c r="O132" s="366"/>
      <c r="P132" s="366"/>
      <c r="Q132" s="366"/>
      <c r="R132" s="366"/>
      <c r="S132" s="367"/>
      <c r="T132" s="310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62"/>
      <c r="B135" s="363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9.5" thickTop="1">
      <c r="A142" s="364"/>
      <c r="B142" s="365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8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8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8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9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9.5" thickTop="1">
      <c r="A148" s="364"/>
      <c r="B148" s="365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8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8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64"/>
      <c r="B153" s="365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9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9.5" thickTop="1">
      <c r="A157" s="364"/>
      <c r="B157" s="365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7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8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7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21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66" t="s">
        <v>21</v>
      </c>
      <c r="G166" s="366"/>
      <c r="H166" s="367"/>
      <c r="I166" s="310"/>
      <c r="J166" s="310"/>
      <c r="K166" s="310"/>
      <c r="L166" s="310"/>
      <c r="M166" s="366" t="s">
        <v>9</v>
      </c>
      <c r="N166" s="366"/>
      <c r="O166" s="366"/>
      <c r="P166" s="366"/>
      <c r="Q166" s="366"/>
      <c r="R166" s="366"/>
      <c r="S166" s="367"/>
      <c r="T166" s="310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62"/>
      <c r="B169" s="363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9.5" thickTop="1">
      <c r="A176" s="364"/>
      <c r="B176" s="365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8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8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8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9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9.5" thickTop="1">
      <c r="A182" s="364"/>
      <c r="B182" s="365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8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8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64"/>
      <c r="B187" s="365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9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9.5" thickTop="1">
      <c r="A191" s="364"/>
      <c r="B191" s="365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7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8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7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21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4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66" t="s">
        <v>21</v>
      </c>
      <c r="G201" s="366"/>
      <c r="H201" s="367"/>
      <c r="I201" s="310"/>
      <c r="J201" s="310"/>
      <c r="K201" s="310"/>
      <c r="L201" s="310"/>
      <c r="M201" s="366" t="s">
        <v>9</v>
      </c>
      <c r="N201" s="366"/>
      <c r="O201" s="366"/>
      <c r="P201" s="366"/>
      <c r="Q201" s="366"/>
      <c r="R201" s="366"/>
      <c r="S201" s="367"/>
      <c r="T201" s="310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62"/>
      <c r="B204" s="363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9.5" thickTop="1">
      <c r="A211" s="364"/>
      <c r="B211" s="365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8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8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8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9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9.5" thickTop="1">
      <c r="A217" s="364"/>
      <c r="B217" s="365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8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8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64"/>
      <c r="B222" s="365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9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9.5" thickTop="1">
      <c r="A226" s="364"/>
      <c r="B226" s="365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7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8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7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21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4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B113:V113"/>
    <mergeCell ref="B114:T114"/>
    <mergeCell ref="F132:H132"/>
    <mergeCell ref="M132:S132"/>
    <mergeCell ref="A135:B135"/>
    <mergeCell ref="A142:B142"/>
    <mergeCell ref="A56:B56"/>
    <mergeCell ref="A85:B85"/>
    <mergeCell ref="A91:B91"/>
    <mergeCell ref="A96:B96"/>
    <mergeCell ref="A100:B100"/>
    <mergeCell ref="B112:V112"/>
    <mergeCell ref="P13:V13"/>
    <mergeCell ref="A50:V50"/>
    <mergeCell ref="B51:T51"/>
    <mergeCell ref="B52:T52"/>
    <mergeCell ref="F53:H53"/>
    <mergeCell ref="M53:S53"/>
    <mergeCell ref="M4:N4"/>
    <mergeCell ref="O4:P4"/>
    <mergeCell ref="Q4:R4"/>
    <mergeCell ref="S4:T4"/>
    <mergeCell ref="P11:V11"/>
    <mergeCell ref="P12:V12"/>
    <mergeCell ref="A1:V1"/>
    <mergeCell ref="B2:V2"/>
    <mergeCell ref="C3:E3"/>
    <mergeCell ref="F3:H3"/>
    <mergeCell ref="I3:K3"/>
    <mergeCell ref="M3:T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U19" sqref="U19"/>
    </sheetView>
  </sheetViews>
  <sheetFormatPr defaultColWidth="9.140625" defaultRowHeight="15"/>
  <cols>
    <col min="1" max="1" width="3.421875" style="48" customWidth="1"/>
    <col min="2" max="2" width="12.57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74" t="s">
        <v>120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</row>
    <row r="2" spans="1:22" s="3" customFormat="1" ht="20.25" customHeight="1" thickBot="1">
      <c r="A2" s="101"/>
      <c r="B2" s="361" t="s">
        <v>136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75"/>
    </row>
    <row r="3" spans="1:22" s="8" customFormat="1" ht="20.25" customHeight="1" thickBot="1">
      <c r="A3" s="153"/>
      <c r="B3" s="154"/>
      <c r="C3" s="376" t="s">
        <v>51</v>
      </c>
      <c r="D3" s="377"/>
      <c r="E3" s="377"/>
      <c r="F3" s="378" t="s">
        <v>50</v>
      </c>
      <c r="G3" s="379"/>
      <c r="H3" s="380"/>
      <c r="I3" s="381" t="s">
        <v>44</v>
      </c>
      <c r="J3" s="382"/>
      <c r="K3" s="383"/>
      <c r="L3" s="155" t="s">
        <v>52</v>
      </c>
      <c r="M3" s="384" t="s">
        <v>54</v>
      </c>
      <c r="N3" s="385"/>
      <c r="O3" s="385"/>
      <c r="P3" s="385"/>
      <c r="Q3" s="385"/>
      <c r="R3" s="385"/>
      <c r="S3" s="385"/>
      <c r="T3" s="385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72" t="s">
        <v>3</v>
      </c>
      <c r="N4" s="373"/>
      <c r="O4" s="372" t="s">
        <v>5</v>
      </c>
      <c r="P4" s="373"/>
      <c r="Q4" s="372" t="s">
        <v>13</v>
      </c>
      <c r="R4" s="373"/>
      <c r="S4" s="372" t="s">
        <v>12</v>
      </c>
      <c r="T4" s="373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280</v>
      </c>
      <c r="M7" s="193">
        <v>5</v>
      </c>
      <c r="N7" s="200">
        <v>11000</v>
      </c>
      <c r="O7" s="193">
        <v>14</v>
      </c>
      <c r="P7" s="201">
        <v>22500</v>
      </c>
      <c r="Q7" s="193">
        <v>0</v>
      </c>
      <c r="R7" s="196">
        <v>0</v>
      </c>
      <c r="S7" s="193">
        <v>0</v>
      </c>
      <c r="T7" s="195">
        <v>0</v>
      </c>
      <c r="U7" s="202">
        <v>36200</v>
      </c>
      <c r="V7" s="203">
        <v>474080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213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f aca="true" t="shared" si="0" ref="L9:V9">SUM(L7:L8)</f>
        <v>280</v>
      </c>
      <c r="M9" s="224">
        <f t="shared" si="0"/>
        <v>5</v>
      </c>
      <c r="N9" s="224">
        <f t="shared" si="0"/>
        <v>11000</v>
      </c>
      <c r="O9" s="224">
        <f t="shared" si="0"/>
        <v>14</v>
      </c>
      <c r="P9" s="225">
        <f t="shared" si="0"/>
        <v>22500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36200</v>
      </c>
      <c r="V9" s="226">
        <f t="shared" si="0"/>
        <v>474080</v>
      </c>
    </row>
    <row r="10" spans="1:22" s="19" customFormat="1" ht="20.25" customHeight="1" thickTop="1">
      <c r="A10" s="227"/>
      <c r="B10" s="314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14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42" t="s">
        <v>121</v>
      </c>
      <c r="Q11" s="342"/>
      <c r="R11" s="342"/>
      <c r="S11" s="342"/>
      <c r="T11" s="342"/>
      <c r="U11" s="342"/>
      <c r="V11" s="342"/>
    </row>
    <row r="12" spans="1:22" s="19" customFormat="1" ht="20.25" customHeight="1">
      <c r="A12" s="227"/>
      <c r="B12" s="314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42" t="s">
        <v>122</v>
      </c>
      <c r="Q12" s="342"/>
      <c r="R12" s="342"/>
      <c r="S12" s="342"/>
      <c r="T12" s="342"/>
      <c r="U12" s="342"/>
      <c r="V12" s="342"/>
    </row>
    <row r="13" spans="1:22" s="19" customFormat="1" ht="20.25" customHeight="1">
      <c r="A13" s="227"/>
      <c r="B13" s="314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42" t="s">
        <v>110</v>
      </c>
      <c r="Q13" s="342"/>
      <c r="R13" s="342"/>
      <c r="S13" s="342"/>
      <c r="T13" s="342"/>
      <c r="U13" s="342"/>
      <c r="V13" s="342"/>
    </row>
    <row r="14" spans="1:22" s="19" customFormat="1" ht="20.25" customHeight="1">
      <c r="A14" s="227"/>
      <c r="B14" s="314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14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14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13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13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4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</row>
    <row r="51" spans="1:22" s="3" customFormat="1" ht="20.25" customHeight="1">
      <c r="A51" s="15"/>
      <c r="B51" s="370" t="s">
        <v>26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7"/>
      <c r="V51" s="7"/>
    </row>
    <row r="52" spans="1:22" s="8" customFormat="1" ht="20.25" customHeight="1" thickBot="1">
      <c r="A52" s="15"/>
      <c r="B52" s="371" t="s">
        <v>15</v>
      </c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66" t="s">
        <v>21</v>
      </c>
      <c r="G53" s="366"/>
      <c r="H53" s="367"/>
      <c r="I53" s="312"/>
      <c r="J53" s="312"/>
      <c r="K53" s="312"/>
      <c r="L53" s="312"/>
      <c r="M53" s="366" t="s">
        <v>9</v>
      </c>
      <c r="N53" s="366"/>
      <c r="O53" s="366"/>
      <c r="P53" s="366"/>
      <c r="Q53" s="366"/>
      <c r="R53" s="366"/>
      <c r="S53" s="367"/>
      <c r="T53" s="312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62"/>
      <c r="B56" s="363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9.5" thickTop="1">
      <c r="A85" s="364"/>
      <c r="B85" s="365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8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8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8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9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9.5" thickTop="1">
      <c r="A91" s="364"/>
      <c r="B91" s="365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8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8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64"/>
      <c r="B96" s="365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9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9.5" thickTop="1">
      <c r="A100" s="364"/>
      <c r="B100" s="365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7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8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7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21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4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30.7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68" t="s">
        <v>37</v>
      </c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</row>
    <row r="113" spans="2:22" ht="25.5" customHeight="1">
      <c r="B113" s="368" t="s">
        <v>39</v>
      </c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</row>
    <row r="114" spans="2:20" ht="24">
      <c r="B114" s="368" t="s">
        <v>38</v>
      </c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66" t="s">
        <v>21</v>
      </c>
      <c r="G132" s="366"/>
      <c r="H132" s="367"/>
      <c r="I132" s="312"/>
      <c r="J132" s="312"/>
      <c r="K132" s="312"/>
      <c r="L132" s="312"/>
      <c r="M132" s="366" t="s">
        <v>9</v>
      </c>
      <c r="N132" s="366"/>
      <c r="O132" s="366"/>
      <c r="P132" s="366"/>
      <c r="Q132" s="366"/>
      <c r="R132" s="366"/>
      <c r="S132" s="367"/>
      <c r="T132" s="312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62"/>
      <c r="B135" s="363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9.5" thickTop="1">
      <c r="A142" s="364"/>
      <c r="B142" s="365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8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8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8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9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9.5" thickTop="1">
      <c r="A148" s="364"/>
      <c r="B148" s="365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8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8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64"/>
      <c r="B153" s="365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9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9.5" thickTop="1">
      <c r="A157" s="364"/>
      <c r="B157" s="365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7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8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7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21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66" t="s">
        <v>21</v>
      </c>
      <c r="G166" s="366"/>
      <c r="H166" s="367"/>
      <c r="I166" s="312"/>
      <c r="J166" s="312"/>
      <c r="K166" s="312"/>
      <c r="L166" s="312"/>
      <c r="M166" s="366" t="s">
        <v>9</v>
      </c>
      <c r="N166" s="366"/>
      <c r="O166" s="366"/>
      <c r="P166" s="366"/>
      <c r="Q166" s="366"/>
      <c r="R166" s="366"/>
      <c r="S166" s="367"/>
      <c r="T166" s="312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62"/>
      <c r="B169" s="363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9.5" thickTop="1">
      <c r="A176" s="364"/>
      <c r="B176" s="365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8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8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8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9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9.5" thickTop="1">
      <c r="A182" s="364"/>
      <c r="B182" s="365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8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8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64"/>
      <c r="B187" s="365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9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9.5" thickTop="1">
      <c r="A191" s="364"/>
      <c r="B191" s="365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7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8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7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21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4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66" t="s">
        <v>21</v>
      </c>
      <c r="G201" s="366"/>
      <c r="H201" s="367"/>
      <c r="I201" s="312"/>
      <c r="J201" s="312"/>
      <c r="K201" s="312"/>
      <c r="L201" s="312"/>
      <c r="M201" s="366" t="s">
        <v>9</v>
      </c>
      <c r="N201" s="366"/>
      <c r="O201" s="366"/>
      <c r="P201" s="366"/>
      <c r="Q201" s="366"/>
      <c r="R201" s="366"/>
      <c r="S201" s="367"/>
      <c r="T201" s="312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62"/>
      <c r="B204" s="363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9.5" thickTop="1">
      <c r="A211" s="364"/>
      <c r="B211" s="365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8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8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8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9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9.5" thickTop="1">
      <c r="A217" s="364"/>
      <c r="B217" s="365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8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8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64"/>
      <c r="B222" s="365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9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9.5" thickTop="1">
      <c r="A226" s="364"/>
      <c r="B226" s="365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7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8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7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21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4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1:V1"/>
    <mergeCell ref="B2:V2"/>
    <mergeCell ref="C3:E3"/>
    <mergeCell ref="F3:H3"/>
    <mergeCell ref="I3:K3"/>
    <mergeCell ref="M3:T3"/>
    <mergeCell ref="M4:N4"/>
    <mergeCell ref="O4:P4"/>
    <mergeCell ref="Q4:R4"/>
    <mergeCell ref="S4:T4"/>
    <mergeCell ref="P11:V11"/>
    <mergeCell ref="P12:V12"/>
    <mergeCell ref="P13:V13"/>
    <mergeCell ref="A50:V50"/>
    <mergeCell ref="B51:T51"/>
    <mergeCell ref="B52:T52"/>
    <mergeCell ref="F53:H53"/>
    <mergeCell ref="M53:S53"/>
    <mergeCell ref="A56:B56"/>
    <mergeCell ref="A85:B85"/>
    <mergeCell ref="A91:B91"/>
    <mergeCell ref="A96:B96"/>
    <mergeCell ref="A100:B100"/>
    <mergeCell ref="B112:V112"/>
    <mergeCell ref="B113:V113"/>
    <mergeCell ref="B114:T114"/>
    <mergeCell ref="F132:H132"/>
    <mergeCell ref="M132:S132"/>
    <mergeCell ref="A135:B135"/>
    <mergeCell ref="A142:B142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</mergeCells>
  <printOptions/>
  <pageMargins left="0.1968503937007874" right="0.1968503937007874" top="0.7480314960629921" bottom="0.7480314960629921" header="0.31496062992125984" footer="0.31496062992125984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V14" sqref="V14"/>
    </sheetView>
  </sheetViews>
  <sheetFormatPr defaultColWidth="9.140625" defaultRowHeight="15"/>
  <cols>
    <col min="1" max="1" width="3.421875" style="48" customWidth="1"/>
    <col min="2" max="2" width="9.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74" t="s">
        <v>120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</row>
    <row r="2" spans="1:22" s="3" customFormat="1" ht="20.25" customHeight="1" thickBot="1">
      <c r="A2" s="101"/>
      <c r="B2" s="361" t="s">
        <v>137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75"/>
    </row>
    <row r="3" spans="1:22" s="8" customFormat="1" ht="20.25" customHeight="1" thickBot="1">
      <c r="A3" s="153"/>
      <c r="B3" s="154"/>
      <c r="C3" s="376" t="s">
        <v>51</v>
      </c>
      <c r="D3" s="377"/>
      <c r="E3" s="377"/>
      <c r="F3" s="378" t="s">
        <v>50</v>
      </c>
      <c r="G3" s="379"/>
      <c r="H3" s="380"/>
      <c r="I3" s="381" t="s">
        <v>44</v>
      </c>
      <c r="J3" s="382"/>
      <c r="K3" s="383"/>
      <c r="L3" s="155" t="s">
        <v>52</v>
      </c>
      <c r="M3" s="384" t="s">
        <v>54</v>
      </c>
      <c r="N3" s="385"/>
      <c r="O3" s="385"/>
      <c r="P3" s="385"/>
      <c r="Q3" s="385"/>
      <c r="R3" s="385"/>
      <c r="S3" s="385"/>
      <c r="T3" s="385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72" t="s">
        <v>3</v>
      </c>
      <c r="N4" s="373"/>
      <c r="O4" s="372" t="s">
        <v>5</v>
      </c>
      <c r="P4" s="373"/>
      <c r="Q4" s="372" t="s">
        <v>13</v>
      </c>
      <c r="R4" s="373"/>
      <c r="S4" s="372" t="s">
        <v>12</v>
      </c>
      <c r="T4" s="373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280</v>
      </c>
      <c r="M7" s="193">
        <v>5</v>
      </c>
      <c r="N7" s="323">
        <v>8200</v>
      </c>
      <c r="O7" s="193">
        <v>10</v>
      </c>
      <c r="P7" s="201">
        <v>15200</v>
      </c>
      <c r="Q7" s="193">
        <v>0</v>
      </c>
      <c r="R7" s="196">
        <v>0</v>
      </c>
      <c r="S7" s="193">
        <v>0</v>
      </c>
      <c r="T7" s="195">
        <v>0</v>
      </c>
      <c r="U7" s="202">
        <v>23400</v>
      </c>
      <c r="V7" s="203">
        <v>497480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321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v>250</v>
      </c>
      <c r="M9" s="224">
        <f aca="true" t="shared" si="0" ref="M9:V9">SUM(M7:M8)</f>
        <v>5</v>
      </c>
      <c r="N9" s="322">
        <f t="shared" si="0"/>
        <v>8200</v>
      </c>
      <c r="O9" s="224">
        <f t="shared" si="0"/>
        <v>10</v>
      </c>
      <c r="P9" s="225">
        <f t="shared" si="0"/>
        <v>15200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23400</v>
      </c>
      <c r="V9" s="226">
        <f t="shared" si="0"/>
        <v>497480</v>
      </c>
    </row>
    <row r="10" spans="1:22" s="19" customFormat="1" ht="20.25" customHeight="1" thickTop="1">
      <c r="A10" s="227"/>
      <c r="B10" s="315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15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42" t="s">
        <v>121</v>
      </c>
      <c r="Q11" s="342"/>
      <c r="R11" s="342"/>
      <c r="S11" s="342"/>
      <c r="T11" s="342"/>
      <c r="U11" s="342"/>
      <c r="V11" s="342"/>
    </row>
    <row r="12" spans="1:22" s="19" customFormat="1" ht="20.25" customHeight="1">
      <c r="A12" s="227"/>
      <c r="B12" s="315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42" t="s">
        <v>138</v>
      </c>
      <c r="Q12" s="342"/>
      <c r="R12" s="342"/>
      <c r="S12" s="342"/>
      <c r="T12" s="342"/>
      <c r="U12" s="342"/>
      <c r="V12" s="342"/>
    </row>
    <row r="13" spans="1:22" s="19" customFormat="1" ht="20.25" customHeight="1">
      <c r="A13" s="227"/>
      <c r="B13" s="315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42" t="s">
        <v>110</v>
      </c>
      <c r="Q13" s="342"/>
      <c r="R13" s="342"/>
      <c r="S13" s="342"/>
      <c r="T13" s="342"/>
      <c r="U13" s="342"/>
      <c r="V13" s="342"/>
    </row>
    <row r="14" spans="1:22" s="19" customFormat="1" ht="20.25" customHeight="1">
      <c r="A14" s="227"/>
      <c r="B14" s="315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15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15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16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16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4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</row>
    <row r="51" spans="1:22" s="3" customFormat="1" ht="20.25" customHeight="1">
      <c r="A51" s="15"/>
      <c r="B51" s="370" t="s">
        <v>26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7"/>
      <c r="V51" s="7"/>
    </row>
    <row r="52" spans="1:22" s="8" customFormat="1" ht="20.25" customHeight="1" thickBot="1">
      <c r="A52" s="15"/>
      <c r="B52" s="371" t="s">
        <v>15</v>
      </c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66" t="s">
        <v>21</v>
      </c>
      <c r="G53" s="366"/>
      <c r="H53" s="367"/>
      <c r="I53" s="317"/>
      <c r="J53" s="317"/>
      <c r="K53" s="317"/>
      <c r="L53" s="317"/>
      <c r="M53" s="366" t="s">
        <v>9</v>
      </c>
      <c r="N53" s="366"/>
      <c r="O53" s="366"/>
      <c r="P53" s="366"/>
      <c r="Q53" s="366"/>
      <c r="R53" s="366"/>
      <c r="S53" s="367"/>
      <c r="T53" s="317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62"/>
      <c r="B56" s="363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9.5" thickTop="1">
      <c r="A85" s="364"/>
      <c r="B85" s="365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8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8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8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9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9.5" thickTop="1">
      <c r="A91" s="364"/>
      <c r="B91" s="365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8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8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64"/>
      <c r="B96" s="365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9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9.5" thickTop="1">
      <c r="A100" s="364"/>
      <c r="B100" s="365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7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8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7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21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4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61.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68" t="s">
        <v>37</v>
      </c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</row>
    <row r="113" spans="2:22" ht="25.5" customHeight="1">
      <c r="B113" s="368" t="s">
        <v>39</v>
      </c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</row>
    <row r="114" spans="2:20" ht="24">
      <c r="B114" s="368" t="s">
        <v>38</v>
      </c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66" t="s">
        <v>21</v>
      </c>
      <c r="G132" s="366"/>
      <c r="H132" s="367"/>
      <c r="I132" s="317"/>
      <c r="J132" s="317"/>
      <c r="K132" s="317"/>
      <c r="L132" s="317"/>
      <c r="M132" s="366" t="s">
        <v>9</v>
      </c>
      <c r="N132" s="366"/>
      <c r="O132" s="366"/>
      <c r="P132" s="366"/>
      <c r="Q132" s="366"/>
      <c r="R132" s="366"/>
      <c r="S132" s="367"/>
      <c r="T132" s="317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62"/>
      <c r="B135" s="363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9.5" thickTop="1">
      <c r="A142" s="364"/>
      <c r="B142" s="365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8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8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8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9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9.5" thickTop="1">
      <c r="A148" s="364"/>
      <c r="B148" s="365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8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8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64"/>
      <c r="B153" s="365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9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9.5" thickTop="1">
      <c r="A157" s="364"/>
      <c r="B157" s="365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7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8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7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21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66" t="s">
        <v>21</v>
      </c>
      <c r="G166" s="366"/>
      <c r="H166" s="367"/>
      <c r="I166" s="317"/>
      <c r="J166" s="317"/>
      <c r="K166" s="317"/>
      <c r="L166" s="317"/>
      <c r="M166" s="366" t="s">
        <v>9</v>
      </c>
      <c r="N166" s="366"/>
      <c r="O166" s="366"/>
      <c r="P166" s="366"/>
      <c r="Q166" s="366"/>
      <c r="R166" s="366"/>
      <c r="S166" s="367"/>
      <c r="T166" s="317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62"/>
      <c r="B169" s="363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9.5" thickTop="1">
      <c r="A176" s="364"/>
      <c r="B176" s="365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8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8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8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9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9.5" thickTop="1">
      <c r="A182" s="364"/>
      <c r="B182" s="365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8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8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64"/>
      <c r="B187" s="365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9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9.5" thickTop="1">
      <c r="A191" s="364"/>
      <c r="B191" s="365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7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8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7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21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4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66" t="s">
        <v>21</v>
      </c>
      <c r="G201" s="366"/>
      <c r="H201" s="367"/>
      <c r="I201" s="317"/>
      <c r="J201" s="317"/>
      <c r="K201" s="317"/>
      <c r="L201" s="317"/>
      <c r="M201" s="366" t="s">
        <v>9</v>
      </c>
      <c r="N201" s="366"/>
      <c r="O201" s="366"/>
      <c r="P201" s="366"/>
      <c r="Q201" s="366"/>
      <c r="R201" s="366"/>
      <c r="S201" s="367"/>
      <c r="T201" s="317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62"/>
      <c r="B204" s="363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9.5" thickTop="1">
      <c r="A211" s="364"/>
      <c r="B211" s="365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8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8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8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9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9.5" thickTop="1">
      <c r="A217" s="364"/>
      <c r="B217" s="365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8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8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64"/>
      <c r="B222" s="365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9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9.5" thickTop="1">
      <c r="A226" s="364"/>
      <c r="B226" s="365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7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8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7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21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4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B113:V113"/>
    <mergeCell ref="B114:T114"/>
    <mergeCell ref="F132:H132"/>
    <mergeCell ref="M132:S132"/>
    <mergeCell ref="A135:B135"/>
    <mergeCell ref="A142:B142"/>
    <mergeCell ref="A56:B56"/>
    <mergeCell ref="A85:B85"/>
    <mergeCell ref="A91:B91"/>
    <mergeCell ref="A96:B96"/>
    <mergeCell ref="A100:B100"/>
    <mergeCell ref="B112:V112"/>
    <mergeCell ref="P13:V13"/>
    <mergeCell ref="A50:V50"/>
    <mergeCell ref="B51:T51"/>
    <mergeCell ref="B52:T52"/>
    <mergeCell ref="F53:H53"/>
    <mergeCell ref="M53:S53"/>
    <mergeCell ref="M4:N4"/>
    <mergeCell ref="O4:P4"/>
    <mergeCell ref="Q4:R4"/>
    <mergeCell ref="S4:T4"/>
    <mergeCell ref="P11:V11"/>
    <mergeCell ref="P12:V12"/>
    <mergeCell ref="A1:V1"/>
    <mergeCell ref="B2:V2"/>
    <mergeCell ref="C3:E3"/>
    <mergeCell ref="F3:H3"/>
    <mergeCell ref="I3:K3"/>
    <mergeCell ref="M3:T3"/>
  </mergeCells>
  <printOptions/>
  <pageMargins left="0.1968503937007874" right="0.1968503937007874" top="0.7480314960629921" bottom="0.7480314960629921" header="0.31496062992125984" footer="0.31496062992125984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U16" sqref="U16"/>
    </sheetView>
  </sheetViews>
  <sheetFormatPr defaultColWidth="9.140625" defaultRowHeight="15"/>
  <cols>
    <col min="1" max="1" width="3.421875" style="48" customWidth="1"/>
    <col min="2" max="2" width="9.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74" t="s">
        <v>120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</row>
    <row r="2" spans="1:22" s="3" customFormat="1" ht="20.25" customHeight="1" thickBot="1">
      <c r="A2" s="101"/>
      <c r="B2" s="361" t="s">
        <v>139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75"/>
    </row>
    <row r="3" spans="1:22" s="8" customFormat="1" ht="20.25" customHeight="1" thickBot="1">
      <c r="A3" s="153"/>
      <c r="B3" s="154"/>
      <c r="C3" s="376" t="s">
        <v>51</v>
      </c>
      <c r="D3" s="377"/>
      <c r="E3" s="377"/>
      <c r="F3" s="378" t="s">
        <v>50</v>
      </c>
      <c r="G3" s="379"/>
      <c r="H3" s="380"/>
      <c r="I3" s="381" t="s">
        <v>44</v>
      </c>
      <c r="J3" s="382"/>
      <c r="K3" s="383"/>
      <c r="L3" s="155" t="s">
        <v>52</v>
      </c>
      <c r="M3" s="384" t="s">
        <v>54</v>
      </c>
      <c r="N3" s="385"/>
      <c r="O3" s="385"/>
      <c r="P3" s="385"/>
      <c r="Q3" s="385"/>
      <c r="R3" s="385"/>
      <c r="S3" s="385"/>
      <c r="T3" s="385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72" t="s">
        <v>3</v>
      </c>
      <c r="N4" s="373"/>
      <c r="O4" s="372" t="s">
        <v>5</v>
      </c>
      <c r="P4" s="373"/>
      <c r="Q4" s="372" t="s">
        <v>13</v>
      </c>
      <c r="R4" s="373"/>
      <c r="S4" s="372" t="s">
        <v>12</v>
      </c>
      <c r="T4" s="373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120</v>
      </c>
      <c r="M7" s="193">
        <v>3</v>
      </c>
      <c r="N7" s="327">
        <v>5250</v>
      </c>
      <c r="O7" s="193">
        <v>8</v>
      </c>
      <c r="P7" s="201">
        <v>10250</v>
      </c>
      <c r="Q7" s="193">
        <v>0</v>
      </c>
      <c r="R7" s="196">
        <v>0</v>
      </c>
      <c r="S7" s="193">
        <v>0</v>
      </c>
      <c r="T7" s="195">
        <v>0</v>
      </c>
      <c r="U7" s="202">
        <v>15500</v>
      </c>
      <c r="V7" s="203">
        <v>512980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321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v>120</v>
      </c>
      <c r="M9" s="224">
        <v>3</v>
      </c>
      <c r="N9" s="322">
        <f aca="true" t="shared" si="0" ref="N9:V9">SUM(N7:N8)</f>
        <v>5250</v>
      </c>
      <c r="O9" s="224">
        <v>8</v>
      </c>
      <c r="P9" s="225">
        <f t="shared" si="0"/>
        <v>10250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15500</v>
      </c>
      <c r="V9" s="226">
        <f t="shared" si="0"/>
        <v>512980</v>
      </c>
    </row>
    <row r="10" spans="1:22" s="19" customFormat="1" ht="20.25" customHeight="1" thickTop="1">
      <c r="A10" s="227"/>
      <c r="B10" s="320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20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42" t="s">
        <v>121</v>
      </c>
      <c r="Q11" s="342"/>
      <c r="R11" s="342"/>
      <c r="S11" s="342"/>
      <c r="T11" s="342"/>
      <c r="U11" s="342"/>
      <c r="V11" s="342"/>
    </row>
    <row r="12" spans="1:22" s="19" customFormat="1" ht="20.25" customHeight="1">
      <c r="A12" s="227"/>
      <c r="B12" s="320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42" t="s">
        <v>138</v>
      </c>
      <c r="Q12" s="342"/>
      <c r="R12" s="342"/>
      <c r="S12" s="342"/>
      <c r="T12" s="342"/>
      <c r="U12" s="342"/>
      <c r="V12" s="342"/>
    </row>
    <row r="13" spans="1:22" s="19" customFormat="1" ht="20.25" customHeight="1">
      <c r="A13" s="227"/>
      <c r="B13" s="320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42" t="s">
        <v>110</v>
      </c>
      <c r="Q13" s="342"/>
      <c r="R13" s="342"/>
      <c r="S13" s="342"/>
      <c r="T13" s="342"/>
      <c r="U13" s="342"/>
      <c r="V13" s="342"/>
    </row>
    <row r="14" spans="1:22" s="19" customFormat="1" ht="20.25" customHeight="1">
      <c r="A14" s="227"/>
      <c r="B14" s="320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20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20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19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19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4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</row>
    <row r="51" spans="1:22" s="3" customFormat="1" ht="20.25" customHeight="1">
      <c r="A51" s="15"/>
      <c r="B51" s="370" t="s">
        <v>26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7"/>
      <c r="V51" s="7"/>
    </row>
    <row r="52" spans="1:22" s="8" customFormat="1" ht="20.25" customHeight="1" thickBot="1">
      <c r="A52" s="15"/>
      <c r="B52" s="371" t="s">
        <v>15</v>
      </c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66" t="s">
        <v>21</v>
      </c>
      <c r="G53" s="366"/>
      <c r="H53" s="367"/>
      <c r="I53" s="318"/>
      <c r="J53" s="318"/>
      <c r="K53" s="318"/>
      <c r="L53" s="318"/>
      <c r="M53" s="366" t="s">
        <v>9</v>
      </c>
      <c r="N53" s="366"/>
      <c r="O53" s="366"/>
      <c r="P53" s="366"/>
      <c r="Q53" s="366"/>
      <c r="R53" s="366"/>
      <c r="S53" s="367"/>
      <c r="T53" s="318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62"/>
      <c r="B56" s="363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9.5" thickTop="1">
      <c r="A85" s="364"/>
      <c r="B85" s="365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8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8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8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9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9.5" thickTop="1">
      <c r="A91" s="364"/>
      <c r="B91" s="365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8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8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64"/>
      <c r="B96" s="365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9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9.5" thickTop="1">
      <c r="A100" s="364"/>
      <c r="B100" s="365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7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8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7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21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4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61.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68" t="s">
        <v>37</v>
      </c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  <c r="S112" s="368"/>
      <c r="T112" s="368"/>
      <c r="U112" s="368"/>
      <c r="V112" s="368"/>
    </row>
    <row r="113" spans="2:22" ht="25.5" customHeight="1">
      <c r="B113" s="368" t="s">
        <v>39</v>
      </c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</row>
    <row r="114" spans="2:20" ht="24">
      <c r="B114" s="368" t="s">
        <v>38</v>
      </c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68"/>
      <c r="T114" s="368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66" t="s">
        <v>21</v>
      </c>
      <c r="G132" s="366"/>
      <c r="H132" s="367"/>
      <c r="I132" s="318"/>
      <c r="J132" s="318"/>
      <c r="K132" s="318"/>
      <c r="L132" s="318"/>
      <c r="M132" s="366" t="s">
        <v>9</v>
      </c>
      <c r="N132" s="366"/>
      <c r="O132" s="366"/>
      <c r="P132" s="366"/>
      <c r="Q132" s="366"/>
      <c r="R132" s="366"/>
      <c r="S132" s="367"/>
      <c r="T132" s="318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62"/>
      <c r="B135" s="363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9.5" thickTop="1">
      <c r="A142" s="364"/>
      <c r="B142" s="365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8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8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8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9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9.5" thickTop="1">
      <c r="A148" s="364"/>
      <c r="B148" s="365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8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8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64"/>
      <c r="B153" s="365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9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9.5" thickTop="1">
      <c r="A157" s="364"/>
      <c r="B157" s="365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7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8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7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21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66" t="s">
        <v>21</v>
      </c>
      <c r="G166" s="366"/>
      <c r="H166" s="367"/>
      <c r="I166" s="318"/>
      <c r="J166" s="318"/>
      <c r="K166" s="318"/>
      <c r="L166" s="318"/>
      <c r="M166" s="366" t="s">
        <v>9</v>
      </c>
      <c r="N166" s="366"/>
      <c r="O166" s="366"/>
      <c r="P166" s="366"/>
      <c r="Q166" s="366"/>
      <c r="R166" s="366"/>
      <c r="S166" s="367"/>
      <c r="T166" s="318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62"/>
      <c r="B169" s="363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9.5" thickTop="1">
      <c r="A176" s="364"/>
      <c r="B176" s="365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8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8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8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9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9.5" thickTop="1">
      <c r="A182" s="364"/>
      <c r="B182" s="365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8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8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64"/>
      <c r="B187" s="365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9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9.5" thickTop="1">
      <c r="A191" s="364"/>
      <c r="B191" s="365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7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8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7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21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4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66" t="s">
        <v>21</v>
      </c>
      <c r="G201" s="366"/>
      <c r="H201" s="367"/>
      <c r="I201" s="318"/>
      <c r="J201" s="318"/>
      <c r="K201" s="318"/>
      <c r="L201" s="318"/>
      <c r="M201" s="366" t="s">
        <v>9</v>
      </c>
      <c r="N201" s="366"/>
      <c r="O201" s="366"/>
      <c r="P201" s="366"/>
      <c r="Q201" s="366"/>
      <c r="R201" s="366"/>
      <c r="S201" s="367"/>
      <c r="T201" s="318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62"/>
      <c r="B204" s="363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9.5" thickTop="1">
      <c r="A211" s="364"/>
      <c r="B211" s="365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8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8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8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9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9.5" thickTop="1">
      <c r="A217" s="364"/>
      <c r="B217" s="365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8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8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64"/>
      <c r="B222" s="365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9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9.5" thickTop="1">
      <c r="A226" s="364"/>
      <c r="B226" s="365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7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8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7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21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4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1:V1"/>
    <mergeCell ref="B2:V2"/>
    <mergeCell ref="C3:E3"/>
    <mergeCell ref="F3:H3"/>
    <mergeCell ref="I3:K3"/>
    <mergeCell ref="M3:T3"/>
    <mergeCell ref="M4:N4"/>
    <mergeCell ref="O4:P4"/>
    <mergeCell ref="Q4:R4"/>
    <mergeCell ref="S4:T4"/>
    <mergeCell ref="P11:V11"/>
    <mergeCell ref="P12:V12"/>
    <mergeCell ref="P13:V13"/>
    <mergeCell ref="A50:V50"/>
    <mergeCell ref="B51:T51"/>
    <mergeCell ref="B52:T52"/>
    <mergeCell ref="F53:H53"/>
    <mergeCell ref="M53:S53"/>
    <mergeCell ref="A56:B56"/>
    <mergeCell ref="A85:B85"/>
    <mergeCell ref="A91:B91"/>
    <mergeCell ref="A96:B96"/>
    <mergeCell ref="A100:B100"/>
    <mergeCell ref="B112:V112"/>
    <mergeCell ref="B113:V113"/>
    <mergeCell ref="B114:T114"/>
    <mergeCell ref="F132:H132"/>
    <mergeCell ref="M132:S132"/>
    <mergeCell ref="A135:B135"/>
    <mergeCell ref="A142:B142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audit0419</dc:creator>
  <cp:keywords/>
  <dc:description/>
  <cp:lastModifiedBy>user</cp:lastModifiedBy>
  <cp:lastPrinted>2015-12-26T12:50:44Z</cp:lastPrinted>
  <dcterms:created xsi:type="dcterms:W3CDTF">2013-01-04T08:33:07Z</dcterms:created>
  <dcterms:modified xsi:type="dcterms:W3CDTF">2016-05-30T15:00:51Z</dcterms:modified>
  <cp:category/>
  <cp:version/>
  <cp:contentType/>
  <cp:contentStatus/>
</cp:coreProperties>
</file>