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<sst xmlns="http://schemas.openxmlformats.org/spreadsheetml/2006/main" count="246" uniqueCount="214">
  <si>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</si>
  <si>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</si>
  <si>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</si>
  <si>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</si>
  <si>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</si>
  <si>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</si>
  <si>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</si>
  <si>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</si>
  <si>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</si>
  <si>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</si>
  <si>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</si>
  <si>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</si>
  <si>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</si>
  <si>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</si>
  <si>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</si>
  <si>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</si>
  <si>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</si>
  <si>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</si>
  <si>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</si>
  <si>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</si>
  <si>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</si>
  <si>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</si>
  <si>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</si>
  <si>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</si>
  <si>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</si>
  <si>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</si>
  <si>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</si>
  <si>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</si>
  <si>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</si>
  <si>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</si>
  <si>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</si>
  <si>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</si>
  <si>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</si>
  <si>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</si>
  <si>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</si>
  <si>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</si>
  <si>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</si>
  <si>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</si>
  <si>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</si>
  <si>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</si>
  <si>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</si>
  <si>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</si>
  <si>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</si>
  <si>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</si>
  <si>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</si>
  <si>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</si>
  <si>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</si>
  <si>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</si>
  <si>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</si>
  <si>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</si>
  <si>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</si>
  <si>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</si>
  <si>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</si>
  <si>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</si>
  <si>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</si>
  <si>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</si>
  <si>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</si>
  <si>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</si>
  <si>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</si>
  <si>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</si>
  <si>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</si>
  <si>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</si>
  <si>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</si>
  <si>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</si>
  <si>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</si>
  <si>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</si>
  <si>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</si>
  <si>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</si>
  <si>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</si>
  <si>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</si>
  <si>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</si>
  <si>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</si>
  <si>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</si>
  <si>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</si>
  <si>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</si>
  <si>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</si>
  <si>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</si>
  <si>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</si>
  <si>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</si>
  <si>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</si>
  <si>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</si>
  <si>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</si>
  <si>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</si>
  <si>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</si>
  <si>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</si>
  <si>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</si>
  <si>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</si>
  <si>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</si>
  <si>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</si>
  <si>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</si>
  <si>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</si>
  <si>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</si>
  <si>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</si>
  <si>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</si>
  <si>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</si>
  <si>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</si>
  <si>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</si>
  <si>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</si>
  <si>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</si>
  <si>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</si>
  <si>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</si>
  <si>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</si>
  <si>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</si>
  <si>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</si>
  <si>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</si>
  <si>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</si>
  <si>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</si>
  <si>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</si>
  <si>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</si>
  <si>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</si>
  <si>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</si>
  <si>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</si>
  <si>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</si>
  <si>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</si>
  <si>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</si>
  <si>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</si>
  <si>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</si>
  <si>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</si>
  <si>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</si>
  <si>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</si>
  <si>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</si>
  <si>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</si>
  <si>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</si>
  <si>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</si>
  <si>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</si>
  <si>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</si>
  <si>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</si>
  <si>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</si>
  <si>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</si>
  <si>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</si>
  <si>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</si>
  <si>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</si>
  <si>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</si>
  <si>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</si>
  <si>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</si>
  <si>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</si>
  <si>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</si>
  <si>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</si>
  <si>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</si>
  <si>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</si>
  <si>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</si>
  <si>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</si>
  <si>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</si>
  <si>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</si>
  <si>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</si>
  <si>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</si>
  <si>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</si>
  <si>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</si>
  <si>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</si>
  <si>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</si>
  <si>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</si>
  <si>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</si>
  <si>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</si>
  <si>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</si>
  <si>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</si>
  <si>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</si>
  <si>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</si>
  <si>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</si>
  <si>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</si>
  <si>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</si>
  <si>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</si>
  <si>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</si>
  <si>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</si>
  <si>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</si>
  <si>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</si>
  <si>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</si>
  <si>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</si>
  <si>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</si>
  <si>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</si>
  <si>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</si>
  <si>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</si>
  <si>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</si>
  <si>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</si>
  <si>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</si>
  <si>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</si>
  <si>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</si>
  <si>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</si>
  <si>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</si>
  <si>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</si>
  <si>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</si>
  <si>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</si>
  <si>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</si>
  <si>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</si>
  <si>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</si>
  <si>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</si>
  <si>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</si>
  <si>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</si>
  <si>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</si>
  <si>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</si>
  <si>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</si>
  <si>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</si>
  <si>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</si>
  <si>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</si>
  <si>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</si>
  <si>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</si>
  <si>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</si>
  <si>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</si>
  <si>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</si>
  <si>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</si>
  <si>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</si>
  <si>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</si>
  <si>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</si>
  <si>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</si>
  <si>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</si>
  <si>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</si>
  <si>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</si>
  <si>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</si>
  <si>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</si>
  <si>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</si>
  <si>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</si>
  <si>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</si>
  <si>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</si>
  <si>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นาตาด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</si>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</sst>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1.625</c:v>
                </c:pt>
                <c:pt idx="1">
                  <c:v>2.0714285714285716</c:v>
                </c:pt>
                <c:pt idx="2">
                  <c:v>2</c:v>
                </c:pt>
                <c:pt idx="3">
                  <c:v>2</c:v>
                </c:pt>
                <c:pt idx="4">
                  <c:v>1.7142857142857142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430080"/>
        <c:axId val="68464640"/>
      </c:radarChart>
      <c:catAx>
        <c:axId val="6843008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464640"/>
        <c:crosses val="autoZero"/>
        <c:lblAlgn val="ctr"/>
        <c:lblOffset val="100"/>
      </c:catAx>
      <c:valAx>
        <c:axId val="68464640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430080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2.2749999999999999</c:v>
                </c:pt>
                <c:pt idx="1">
                  <c:v>2.3571428571428572</c:v>
                </c:pt>
                <c:pt idx="2">
                  <c:v>2.5833333333333335</c:v>
                </c:pt>
                <c:pt idx="3">
                  <c:v>2.25</c:v>
                </c:pt>
                <c:pt idx="4">
                  <c:v>2.4380952380952383</c:v>
                </c:pt>
              </c:numCache>
            </c:numRef>
          </c:val>
        </c:ser>
        <c:axId val="68786048"/>
        <c:axId val="68787584"/>
      </c:radarChart>
      <c:catAx>
        <c:axId val="687860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787584"/>
        <c:crosses val="autoZero"/>
        <c:lblAlgn val="ctr"/>
        <c:lblOffset val="100"/>
      </c:catAx>
      <c:valAx>
        <c:axId val="68787584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7860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E45" sqref="E45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8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/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3</v>
      </c>
      <c r="F11" s="68"/>
      <c r="G11" s="72" t="s">
        <v>145</v>
      </c>
      <c r="H11" s="64">
        <v>2</v>
      </c>
    </row>
    <row r="12" spans="1:9">
      <c r="A12" s="70" t="s">
        <v>15</v>
      </c>
      <c r="B12" s="64"/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2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/>
      <c r="C17" s="94"/>
      <c r="D17" s="75" t="s">
        <v>41</v>
      </c>
      <c r="E17" s="64">
        <v>3</v>
      </c>
      <c r="F17" s="68"/>
      <c r="G17" s="76" t="s">
        <v>136</v>
      </c>
      <c r="H17" s="64"/>
    </row>
    <row r="18" spans="1:8">
      <c r="A18" s="74" t="s">
        <v>151</v>
      </c>
      <c r="B18" s="64"/>
      <c r="C18" s="94"/>
      <c r="D18" s="75" t="s">
        <v>42</v>
      </c>
      <c r="E18" s="64">
        <v>1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/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/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/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/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/>
      <c r="C28" s="94"/>
      <c r="D28" s="75" t="s">
        <v>50</v>
      </c>
      <c r="E28" s="64">
        <v>3</v>
      </c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3</v>
      </c>
      <c r="F29" s="68"/>
      <c r="G29" s="65"/>
      <c r="H29" s="64"/>
    </row>
    <row r="30" spans="1:8" ht="15.75" thickBot="1">
      <c r="A30" s="77" t="s">
        <v>112</v>
      </c>
      <c r="B30" s="64"/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>
        <v>3.7</v>
      </c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>
        <v>1.85</v>
      </c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0.67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0.67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/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/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8</v>
      </c>
      <c r="C2" s="40" t="s">
        <v>80</v>
      </c>
      <c r="D2" s="168" t="str">
        <f>'1.ข้อมูลชุมชน'!D2:E2</f>
        <v>นาตาด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1.85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1.34</v>
      </c>
      <c r="E7" s="30">
        <f>('1.ข้อมูลชุมชน'!B28+'1.ข้อมูลชุมชน'!B30+'1.ข้อมูลชุมชน'!B31+'1.ข้อมูลชุมชน'!B32)</f>
        <v>3.7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0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1.625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2.0714285714285716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2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1.7142857142857142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3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1.625</v>
      </c>
      <c r="C14" s="5">
        <f t="shared" si="0"/>
        <v>2.0714285714285716</v>
      </c>
      <c r="D14" s="5">
        <f t="shared" si="0"/>
        <v>2</v>
      </c>
      <c r="E14" s="5">
        <f t="shared" si="0"/>
        <v>2</v>
      </c>
      <c r="F14" s="26">
        <f t="shared" si="0"/>
        <v>1.7142857142857142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2.2749999999999999</v>
      </c>
      <c r="C19" s="37">
        <f>IF(C15&gt;0,(C13+C14+C15)/3,(C13+C14)/2)</f>
        <v>2.3571428571428572</v>
      </c>
      <c r="D19" s="37">
        <f>IF(D15&gt;0,(D13+D14+D15)/3,(D13+D14)/2)</f>
        <v>2.5833333333333335</v>
      </c>
      <c r="E19" s="37">
        <f>IF(E15&gt;0,(E13+E14+E15)/3,(E13+E14)/2)</f>
        <v>2.25</v>
      </c>
      <c r="F19" s="38">
        <f>IF(F15&gt;0,(F13+F14+F15)/3,(F13+F14)/2)</f>
        <v>2.4380952380952383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8</v>
      </c>
      <c r="E2" s="90" t="s">
        <v>120</v>
      </c>
      <c r="F2" s="90" t="str">
        <f>'1.ข้อมูลชุมชน'!D2</f>
        <v>นาตาด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8</v>
      </c>
      <c r="E2" s="90" t="s">
        <v>120</v>
      </c>
      <c r="F2" s="90" t="str">
        <f>'1.ข้อมูลชุมชน'!D2</f>
        <v>นาตาด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2.25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2016-04-19T07:22:50Z</dcterms:modified>
</cp:coreProperties>
</file>