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360" activeTab="1"/>
  </bookViews>
  <sheets>
    <sheet name="สรุประดับ ศอช.ต." sheetId="1" r:id="rId1"/>
    <sheet name="ข้อมูล ศอช.อ.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<sst xmlns="http://schemas.openxmlformats.org/spreadsheetml/2006/main" count="124" uniqueCount="90">
  <si>
    <t>ที่</t>
  </si>
  <si>
    <t>ระดับ</t>
  </si>
  <si>
    <t>สถานที่ตั้ง</t>
  </si>
  <si>
    <t>หมู่ที่</t>
  </si>
  <si>
    <t>ตำบล</t>
  </si>
  <si>
    <t>อำเภอ</t>
  </si>
  <si>
    <t>ชื่อประธาน</t>
  </si>
  <si>
    <t>จำนวน</t>
  </si>
  <si>
    <t>คณะ</t>
  </si>
  <si>
    <t>กรรมการ</t>
  </si>
  <si>
    <t>(คน)</t>
  </si>
  <si>
    <t>สมาชิก</t>
  </si>
  <si>
    <t>เกณฑ์การวัดระดับการพัฒนา ศอช.ต.</t>
  </si>
  <si>
    <t>กลุ่ม</t>
  </si>
  <si>
    <t>1.การบริหารจัดการ</t>
  </si>
  <si>
    <t>คน</t>
  </si>
  <si>
    <t>รวม</t>
  </si>
  <si>
    <t>คะ</t>
  </si>
  <si>
    <t>แนน</t>
  </si>
  <si>
    <t>การ</t>
  </si>
  <si>
    <t>พัฒนา</t>
  </si>
  <si>
    <t xml:space="preserve">ผ่าน </t>
  </si>
  <si>
    <t>มชช.</t>
  </si>
  <si>
    <t>ปี</t>
  </si>
  <si>
    <t>บางระกำ</t>
  </si>
  <si>
    <t>วังอิทก</t>
  </si>
  <si>
    <t>บ่อทอง</t>
  </si>
  <si>
    <t>ปลักแรด</t>
  </si>
  <si>
    <t>บึงกอก</t>
  </si>
  <si>
    <t>ท่านางงาม</t>
  </si>
  <si>
    <t>ชุมแสงสงคราม</t>
  </si>
  <si>
    <t>หนองกุลา</t>
  </si>
  <si>
    <t>นิคมพัฒนา</t>
  </si>
  <si>
    <t>คุยม่วง</t>
  </si>
  <si>
    <t>2.การเป็น</t>
  </si>
  <si>
    <t>ศูนย์กลางการฯ</t>
  </si>
  <si>
    <t>3.การแก้ไขปัญหา</t>
  </si>
  <si>
    <t>4.การพัฒนา</t>
  </si>
  <si>
    <t>กลุ่ม องค์กรสมาชิก</t>
  </si>
  <si>
    <t>5.การพัฒนา</t>
  </si>
  <si>
    <t>ผู้นำ</t>
  </si>
  <si>
    <t>นางวาสนา   ออมสิน</t>
  </si>
  <si>
    <t>นายจำลอง  ทองเชื้อ</t>
  </si>
  <si>
    <t>นายถวิล  สุตวัฒน์</t>
  </si>
  <si>
    <t>พันเสา</t>
  </si>
  <si>
    <t>นายอนันต์   พุดแจ่ม</t>
  </si>
  <si>
    <t>นายทวี  สิงห์โตทอง</t>
  </si>
  <si>
    <t>นางกมลทิพย์  หอมยิ่ง</t>
  </si>
  <si>
    <t>นายสุวิทย์  ธรรมวโร</t>
  </si>
  <si>
    <t>นายประเสริฐ  ชัยบำรุง</t>
  </si>
  <si>
    <t>นางอำไพร  สาทอง</t>
  </si>
  <si>
    <t>นางบุญตา  บูรณเกียรติพันธุ์</t>
  </si>
  <si>
    <t>แบบสรุปประเมินผลการจัดระดับ ศอช.ต.</t>
  </si>
  <si>
    <t xml:space="preserve">  อำเภอบางระกำ   จังหวัดพิษณุโลก</t>
  </si>
  <si>
    <t>นางกลอยใจ  จันทโชติ</t>
  </si>
  <si>
    <t>สรุป  จำนวน ศอช.ต.ที่เข้มแข็ง   0   แห่ง    จำนวน ศอช.ต.ที่เข้มแข็งปานกลาง   9  แห่ง    จำนวน ศอช.ต.ที่อ่อนแอ   2  แห่ง</t>
  </si>
  <si>
    <t xml:space="preserve"> </t>
  </si>
  <si>
    <t>(ลงชื่อ)..........................................................</t>
  </si>
  <si>
    <t xml:space="preserve">        พัฒนาการอำเภอบางระกำ</t>
  </si>
  <si>
    <t xml:space="preserve">       (นางปทุมมา     โชคจิรธรรม)</t>
  </si>
  <si>
    <t xml:space="preserve">        วันที่   20   มิถุนายน  2559</t>
  </si>
  <si>
    <t>จำนวนสมาชิก</t>
  </si>
  <si>
    <t>ผลการประเมินระดับการพัฒนา ศอช.ต.</t>
  </si>
  <si>
    <t>หมายเหตุ</t>
  </si>
  <si>
    <t>ระดับ 3</t>
  </si>
  <si>
    <t>เข้มแข็ง</t>
  </si>
  <si>
    <t>ปานกลาง</t>
  </si>
  <si>
    <t>อ่อนแอ</t>
  </si>
  <si>
    <t>ระดับ 2</t>
  </si>
  <si>
    <t>คณะทำงานงาน</t>
  </si>
  <si>
    <t>ส่งเสริม(คน)</t>
  </si>
  <si>
    <t>ชื่อ- สกุล ประธาน ศอช.อ.</t>
  </si>
  <si>
    <t>2. ข้อมูลศูนย์ประสานงานองค์การชุมชนอำเภอ</t>
  </si>
  <si>
    <t xml:space="preserve">3. การจัดทำแผนชุมชนระดับตำบล </t>
  </si>
  <si>
    <t xml:space="preserve">     -  จำนวนตำบลที่มีแผนชุมชนระดับตำบล โดย ศอช.ต.เป็นแกนหลักในการบูรณาการ  8  ตำบล</t>
  </si>
  <si>
    <t>4. ปัญหาอุปสรรค</t>
  </si>
  <si>
    <t xml:space="preserve">   4.1 คณะกรรมการบริหาร ศอช.ต. มีตำแหน่งในชุมชนหลายตำแหน่ง มีภารกิจมาก ไม่สามารถทำหน้าที่บริหาร ศอช.ต.ได้อย่างเต็มประสิทธิภาพ</t>
  </si>
  <si>
    <t xml:space="preserve">        และบางคนยังไม่เข้าใจบทบาทของ ศอช.ต. ขอบเขตการดำเนินงาน</t>
  </si>
  <si>
    <t xml:space="preserve">   4.2 มีการวางแผนการทำงาน แต่ไม่มีการขับเคลื่อนเพราะไปทำกิจกรรมในตนเองมีภารรับผิดชอบเป็นหลักก่อน</t>
  </si>
  <si>
    <t xml:space="preserve">   </t>
  </si>
  <si>
    <t xml:space="preserve">   4.3 หน่วยงานที่เป็นเจ้าของงบประมาณไม่สามารถสนับสนุนงบประมาณแก่ ศอช.ต.ได้เนื่องจากข้อจำกัดด้านกฎระเบียบฯ</t>
  </si>
  <si>
    <t xml:space="preserve">   4.4  กลไกสนับสนุน</t>
  </si>
  <si>
    <t xml:space="preserve">        (1) ขาดงบประมาณสนับสนุน ศอช.โดยตรง เช่น กิจกรรมการประชุมคณะกรรมการ สมาชิก เพื่อให้เกิดการประสานงานอย่างต่อเนื่อง</t>
  </si>
  <si>
    <t xml:space="preserve">        (2) หน่วยงานไม่ให้ความสำคัญ และขาดการสนับสนุน</t>
  </si>
  <si>
    <t xml:space="preserve">                   5. ข้อเสนอแนะ                            </t>
  </si>
  <si>
    <t xml:space="preserve">  ควรสนับสนุนงบประมาณให้แก่ ศอช.ต.ทุกแห่ง ให้สามารถขับเคลื่อนกิจกรรมตามแผนฯ ได้ </t>
  </si>
  <si>
    <t xml:space="preserve">   พัฒนาการอำเภอบางระกำ</t>
  </si>
  <si>
    <t xml:space="preserve">   วันที่ 20  เดือนมิถุนายน  พศ.2559</t>
  </si>
  <si>
    <t xml:space="preserve">            (นางปทุมมา     โชคจิรธรรม)</t>
  </si>
  <si>
    <t xml:space="preserve">     (ลงชื่อ)..................................................ผู้รายงาน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</si>
</sst>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4">
    <font>
      <sz val="10"/>
      <name val="Arial"/>
      <family val="0"/>
    </font>
    <font>
      <sz val="8"/>
      <name val="Arial"/>
      <family val="2"/>
    </font>
    <font>
      <b/>
      <sz val="16"/>
      <name val="TH SarabunIT๙"/>
      <family val="2"/>
    </font>
    <font>
      <sz val="10"/>
      <name val="TH SarabunIT๙"/>
      <family val="2"/>
    </font>
    <font>
      <b/>
      <sz val="14"/>
      <name val="TH SarabunIT๙"/>
      <family val="2"/>
    </font>
    <font>
      <sz val="12"/>
      <name val="TH SarabunIT๙"/>
      <family val="2"/>
    </font>
    <font>
      <sz val="14"/>
      <name val="TH SarabunIT๙"/>
      <family val="2"/>
    </font>
    <font>
      <sz val="14"/>
      <name val="Cordia New"/>
      <family val="2"/>
    </font>
    <font>
      <sz val="16"/>
      <name val="TH SarabunPSK"/>
      <family val="2"/>
    </font>
    <font>
      <sz val="16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Border="1" applyAlignment="1">
      <alignment shrinkToFit="1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 shrinkToFit="1"/>
    </xf>
    <xf numFmtId="0" fontId="6" fillId="0" borderId="12" xfId="0" applyFont="1" applyBorder="1" applyAlignment="1">
      <alignment shrinkToFit="1"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zoomScalePageLayoutView="0" workbookViewId="0" topLeftCell="A7">
      <selection activeCell="D23" sqref="D23"/>
    </sheetView>
  </sheetViews>
  <sheetFormatPr defaultColWidth="9.140625" defaultRowHeight="12.75"/>
  <cols>
    <col min="1" max="1" width="2.7109375" style="1" customWidth="1"/>
    <col min="2" max="2" width="5.8515625" style="1" customWidth="1"/>
    <col min="3" max="3" width="3.28125" style="1" customWidth="1"/>
    <col min="4" max="4" width="8.57421875" style="1" customWidth="1"/>
    <col min="5" max="5" width="8.140625" style="1" customWidth="1"/>
    <col min="6" max="6" width="17.57421875" style="1" customWidth="1"/>
    <col min="7" max="7" width="5.7109375" style="1" customWidth="1"/>
    <col min="8" max="9" width="4.140625" style="1" customWidth="1"/>
    <col min="10" max="32" width="3.00390625" style="1" customWidth="1"/>
    <col min="33" max="33" width="4.8515625" style="1" customWidth="1"/>
    <col min="34" max="34" width="4.57421875" style="1" customWidth="1"/>
    <col min="35" max="35" width="4.7109375" style="1" customWidth="1"/>
    <col min="36" max="16384" width="9.140625" style="1" customWidth="1"/>
  </cols>
  <sheetData>
    <row r="1" spans="1:35" ht="20.25">
      <c r="A1" s="35" t="s">
        <v>52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1:35" ht="18.75">
      <c r="A2" s="34" t="s">
        <v>53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</row>
    <row r="3" spans="1:35" ht="15.75">
      <c r="A3" s="36" t="s">
        <v>0</v>
      </c>
      <c r="B3" s="36" t="s">
        <v>1</v>
      </c>
      <c r="C3" s="41" t="s">
        <v>2</v>
      </c>
      <c r="D3" s="41"/>
      <c r="E3" s="42"/>
      <c r="F3" s="36" t="s">
        <v>6</v>
      </c>
      <c r="G3" s="2" t="s">
        <v>7</v>
      </c>
      <c r="H3" s="24" t="s">
        <v>7</v>
      </c>
      <c r="I3" s="25"/>
      <c r="J3" s="30" t="s">
        <v>12</v>
      </c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"/>
      <c r="AH3" s="3"/>
      <c r="AI3" s="3"/>
    </row>
    <row r="4" spans="1:35" ht="15.75">
      <c r="A4" s="37"/>
      <c r="B4" s="37"/>
      <c r="C4" s="36" t="s">
        <v>3</v>
      </c>
      <c r="D4" s="36" t="s">
        <v>4</v>
      </c>
      <c r="E4" s="36" t="s">
        <v>5</v>
      </c>
      <c r="F4" s="37"/>
      <c r="G4" s="4" t="s">
        <v>8</v>
      </c>
      <c r="H4" s="22" t="s">
        <v>11</v>
      </c>
      <c r="I4" s="23"/>
      <c r="J4" s="33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4" t="s">
        <v>16</v>
      </c>
      <c r="AH4" s="4" t="s">
        <v>1</v>
      </c>
      <c r="AI4" s="4" t="s">
        <v>21</v>
      </c>
    </row>
    <row r="5" spans="1:35" ht="15.75">
      <c r="A5" s="37"/>
      <c r="B5" s="37"/>
      <c r="C5" s="37"/>
      <c r="D5" s="37"/>
      <c r="E5" s="37"/>
      <c r="F5" s="37"/>
      <c r="G5" s="4" t="s">
        <v>9</v>
      </c>
      <c r="H5" s="36" t="s">
        <v>15</v>
      </c>
      <c r="I5" s="36" t="s">
        <v>13</v>
      </c>
      <c r="J5" s="26" t="s">
        <v>14</v>
      </c>
      <c r="K5" s="26"/>
      <c r="L5" s="26"/>
      <c r="M5" s="26"/>
      <c r="N5" s="26"/>
      <c r="O5" s="27"/>
      <c r="P5" s="39" t="s">
        <v>34</v>
      </c>
      <c r="Q5" s="24"/>
      <c r="R5" s="24"/>
      <c r="S5" s="25"/>
      <c r="T5" s="30" t="s">
        <v>36</v>
      </c>
      <c r="U5" s="31"/>
      <c r="V5" s="31"/>
      <c r="W5" s="31"/>
      <c r="X5" s="32"/>
      <c r="Y5" s="39" t="s">
        <v>37</v>
      </c>
      <c r="Z5" s="24"/>
      <c r="AA5" s="24"/>
      <c r="AB5" s="25"/>
      <c r="AC5" s="39" t="s">
        <v>39</v>
      </c>
      <c r="AD5" s="24"/>
      <c r="AE5" s="24"/>
      <c r="AF5" s="24"/>
      <c r="AG5" s="4" t="s">
        <v>17</v>
      </c>
      <c r="AH5" s="4" t="s">
        <v>19</v>
      </c>
      <c r="AI5" s="4" t="s">
        <v>22</v>
      </c>
    </row>
    <row r="6" spans="1:35" ht="15.75">
      <c r="A6" s="37"/>
      <c r="B6" s="37"/>
      <c r="C6" s="37"/>
      <c r="D6" s="37"/>
      <c r="E6" s="37"/>
      <c r="F6" s="37"/>
      <c r="G6" s="4" t="s">
        <v>10</v>
      </c>
      <c r="H6" s="37"/>
      <c r="I6" s="37"/>
      <c r="J6" s="28"/>
      <c r="K6" s="28"/>
      <c r="L6" s="28"/>
      <c r="M6" s="28"/>
      <c r="N6" s="28"/>
      <c r="O6" s="29"/>
      <c r="P6" s="40" t="s">
        <v>35</v>
      </c>
      <c r="Q6" s="22"/>
      <c r="R6" s="22"/>
      <c r="S6" s="23"/>
      <c r="T6" s="33"/>
      <c r="U6" s="28"/>
      <c r="V6" s="28"/>
      <c r="W6" s="28"/>
      <c r="X6" s="29"/>
      <c r="Y6" s="40" t="s">
        <v>38</v>
      </c>
      <c r="Z6" s="22"/>
      <c r="AA6" s="22"/>
      <c r="AB6" s="23"/>
      <c r="AC6" s="40" t="s">
        <v>40</v>
      </c>
      <c r="AD6" s="22"/>
      <c r="AE6" s="22"/>
      <c r="AF6" s="22"/>
      <c r="AG6" s="4" t="s">
        <v>18</v>
      </c>
      <c r="AH6" s="4" t="s">
        <v>20</v>
      </c>
      <c r="AI6" s="4" t="s">
        <v>23</v>
      </c>
    </row>
    <row r="7" spans="1:35" ht="15.75">
      <c r="A7" s="38"/>
      <c r="B7" s="37"/>
      <c r="C7" s="37"/>
      <c r="D7" s="37"/>
      <c r="E7" s="37"/>
      <c r="F7" s="37"/>
      <c r="G7" s="5"/>
      <c r="H7" s="37"/>
      <c r="I7" s="37"/>
      <c r="J7" s="2">
        <v>1</v>
      </c>
      <c r="K7" s="2">
        <v>2</v>
      </c>
      <c r="L7" s="2">
        <v>3</v>
      </c>
      <c r="M7" s="2">
        <v>4</v>
      </c>
      <c r="N7" s="2">
        <v>5</v>
      </c>
      <c r="O7" s="2">
        <v>6</v>
      </c>
      <c r="P7" s="2">
        <v>7</v>
      </c>
      <c r="Q7" s="2">
        <v>8</v>
      </c>
      <c r="R7" s="2">
        <v>9</v>
      </c>
      <c r="S7" s="2">
        <v>10</v>
      </c>
      <c r="T7" s="2">
        <v>11</v>
      </c>
      <c r="U7" s="2">
        <v>12</v>
      </c>
      <c r="V7" s="2">
        <v>13</v>
      </c>
      <c r="W7" s="2">
        <v>14</v>
      </c>
      <c r="X7" s="2">
        <v>15</v>
      </c>
      <c r="Y7" s="2">
        <v>16</v>
      </c>
      <c r="Z7" s="2">
        <v>17</v>
      </c>
      <c r="AA7" s="2">
        <v>18</v>
      </c>
      <c r="AB7" s="2">
        <v>19</v>
      </c>
      <c r="AC7" s="2">
        <v>20</v>
      </c>
      <c r="AD7" s="2">
        <v>21</v>
      </c>
      <c r="AE7" s="2">
        <v>22</v>
      </c>
      <c r="AF7" s="2">
        <v>23</v>
      </c>
      <c r="AG7" s="5"/>
      <c r="AH7" s="5"/>
      <c r="AI7" s="5"/>
    </row>
    <row r="8" spans="1:35" ht="21.75">
      <c r="A8" s="8">
        <v>1</v>
      </c>
      <c r="B8" s="8" t="s">
        <v>4</v>
      </c>
      <c r="C8" s="8">
        <v>5</v>
      </c>
      <c r="D8" s="11" t="s">
        <v>24</v>
      </c>
      <c r="E8" s="11" t="s">
        <v>24</v>
      </c>
      <c r="F8" s="9" t="s">
        <v>42</v>
      </c>
      <c r="G8" s="8">
        <v>19</v>
      </c>
      <c r="H8" s="8">
        <v>0</v>
      </c>
      <c r="I8" s="10">
        <v>164</v>
      </c>
      <c r="J8" s="8">
        <v>3</v>
      </c>
      <c r="K8" s="8">
        <v>2</v>
      </c>
      <c r="L8" s="8">
        <v>2</v>
      </c>
      <c r="M8" s="8">
        <v>2</v>
      </c>
      <c r="N8" s="8">
        <v>2</v>
      </c>
      <c r="O8" s="8">
        <v>2</v>
      </c>
      <c r="P8" s="8">
        <v>2</v>
      </c>
      <c r="Q8" s="8">
        <v>3</v>
      </c>
      <c r="R8" s="8">
        <v>2</v>
      </c>
      <c r="S8" s="8">
        <v>2</v>
      </c>
      <c r="T8" s="8">
        <v>2</v>
      </c>
      <c r="U8" s="8">
        <v>3</v>
      </c>
      <c r="V8" s="8">
        <v>2</v>
      </c>
      <c r="W8" s="8">
        <v>2</v>
      </c>
      <c r="X8" s="8">
        <v>2</v>
      </c>
      <c r="Y8" s="8">
        <v>2</v>
      </c>
      <c r="Z8" s="8">
        <v>2</v>
      </c>
      <c r="AA8" s="8">
        <v>2</v>
      </c>
      <c r="AB8" s="8">
        <v>2</v>
      </c>
      <c r="AC8" s="8">
        <v>3</v>
      </c>
      <c r="AD8" s="8">
        <v>3</v>
      </c>
      <c r="AE8" s="8">
        <v>3</v>
      </c>
      <c r="AF8" s="8">
        <v>3</v>
      </c>
      <c r="AG8" s="8">
        <f>SUM(J8+K8+L8+M8+N8+O8+P8+Q8+R8+S8+T8+U8+V8+W8+X8+Y8+Z8+AA8+AB8+AC8+AD8+AE8+AF8)</f>
        <v>53</v>
      </c>
      <c r="AH8" s="8">
        <v>2</v>
      </c>
      <c r="AI8" s="10">
        <v>2558</v>
      </c>
    </row>
    <row r="9" spans="1:35" ht="21.75">
      <c r="A9" s="8">
        <v>2</v>
      </c>
      <c r="B9" s="8" t="s">
        <v>4</v>
      </c>
      <c r="C9" s="8">
        <v>2</v>
      </c>
      <c r="D9" s="11" t="s">
        <v>25</v>
      </c>
      <c r="E9" s="11" t="s">
        <v>24</v>
      </c>
      <c r="F9" s="9" t="s">
        <v>45</v>
      </c>
      <c r="G9" s="8">
        <v>11</v>
      </c>
      <c r="H9" s="8">
        <v>0</v>
      </c>
      <c r="I9" s="10">
        <v>22</v>
      </c>
      <c r="J9" s="8">
        <v>2</v>
      </c>
      <c r="K9" s="8">
        <v>2</v>
      </c>
      <c r="L9" s="8">
        <v>1</v>
      </c>
      <c r="M9" s="8">
        <v>2</v>
      </c>
      <c r="N9" s="8">
        <v>2</v>
      </c>
      <c r="O9" s="8">
        <v>1</v>
      </c>
      <c r="P9" s="8">
        <v>3</v>
      </c>
      <c r="Q9" s="8">
        <v>2</v>
      </c>
      <c r="R9" s="8">
        <v>1</v>
      </c>
      <c r="S9" s="8">
        <v>1</v>
      </c>
      <c r="T9" s="8">
        <v>2</v>
      </c>
      <c r="U9" s="8">
        <v>2</v>
      </c>
      <c r="V9" s="8">
        <v>1</v>
      </c>
      <c r="W9" s="8">
        <v>2</v>
      </c>
      <c r="X9" s="8">
        <v>1</v>
      </c>
      <c r="Y9" s="8">
        <v>2</v>
      </c>
      <c r="Z9" s="8">
        <v>2</v>
      </c>
      <c r="AA9" s="8">
        <v>2</v>
      </c>
      <c r="AB9" s="8">
        <v>1</v>
      </c>
      <c r="AC9" s="8">
        <v>3</v>
      </c>
      <c r="AD9" s="8">
        <v>3</v>
      </c>
      <c r="AE9" s="8">
        <v>2</v>
      </c>
      <c r="AF9" s="8">
        <v>2</v>
      </c>
      <c r="AG9" s="8">
        <f aca="true" t="shared" si="0" ref="AG9:AG18">SUM(J9+K9+L9+M9+N9+O9+P9+Q9+R9+S9+T9+U9+V9+W9+X9+Y9+Z9+AA9+AB9+AC9+AD9+AE9+AF9)</f>
        <v>42</v>
      </c>
      <c r="AH9" s="8">
        <v>2</v>
      </c>
      <c r="AI9" s="8">
        <v>2551</v>
      </c>
    </row>
    <row r="10" spans="1:35" ht="21.75">
      <c r="A10" s="8">
        <v>3</v>
      </c>
      <c r="B10" s="8" t="s">
        <v>4</v>
      </c>
      <c r="C10" s="8">
        <v>5</v>
      </c>
      <c r="D10" s="11" t="s">
        <v>26</v>
      </c>
      <c r="E10" s="11" t="s">
        <v>24</v>
      </c>
      <c r="F10" s="9" t="s">
        <v>54</v>
      </c>
      <c r="G10" s="8">
        <v>10</v>
      </c>
      <c r="H10" s="8">
        <v>0</v>
      </c>
      <c r="I10" s="10">
        <v>30</v>
      </c>
      <c r="J10" s="8">
        <v>2</v>
      </c>
      <c r="K10" s="8">
        <v>1</v>
      </c>
      <c r="L10" s="8">
        <v>1</v>
      </c>
      <c r="M10" s="8">
        <v>1</v>
      </c>
      <c r="N10" s="8">
        <v>2</v>
      </c>
      <c r="O10" s="8">
        <v>1</v>
      </c>
      <c r="P10" s="8">
        <v>3</v>
      </c>
      <c r="Q10" s="8">
        <v>3</v>
      </c>
      <c r="R10" s="8">
        <v>1</v>
      </c>
      <c r="S10" s="8">
        <v>1</v>
      </c>
      <c r="T10" s="8">
        <v>1</v>
      </c>
      <c r="U10" s="8">
        <v>2</v>
      </c>
      <c r="V10" s="8">
        <v>1</v>
      </c>
      <c r="W10" s="8">
        <v>2</v>
      </c>
      <c r="X10" s="8">
        <v>2</v>
      </c>
      <c r="Y10" s="8">
        <v>2</v>
      </c>
      <c r="Z10" s="8">
        <v>2</v>
      </c>
      <c r="AA10" s="8">
        <v>2</v>
      </c>
      <c r="AB10" s="8">
        <v>1</v>
      </c>
      <c r="AC10" s="8">
        <v>3</v>
      </c>
      <c r="AD10" s="8">
        <v>3</v>
      </c>
      <c r="AE10" s="8">
        <v>3</v>
      </c>
      <c r="AF10" s="8">
        <v>3</v>
      </c>
      <c r="AG10" s="8">
        <f t="shared" si="0"/>
        <v>43</v>
      </c>
      <c r="AH10" s="8">
        <v>2</v>
      </c>
      <c r="AI10" s="8"/>
    </row>
    <row r="11" spans="1:35" ht="21.75">
      <c r="A11" s="8">
        <v>4</v>
      </c>
      <c r="B11" s="8" t="s">
        <v>4</v>
      </c>
      <c r="C11" s="8">
        <v>6</v>
      </c>
      <c r="D11" s="11" t="s">
        <v>27</v>
      </c>
      <c r="E11" s="11" t="s">
        <v>24</v>
      </c>
      <c r="F11" s="1" t="s">
        <v>51</v>
      </c>
      <c r="G11" s="8">
        <v>10</v>
      </c>
      <c r="H11" s="8">
        <v>0</v>
      </c>
      <c r="I11" s="10">
        <v>27</v>
      </c>
      <c r="J11" s="8">
        <v>2</v>
      </c>
      <c r="K11" s="8">
        <v>1</v>
      </c>
      <c r="L11" s="8">
        <v>1</v>
      </c>
      <c r="M11" s="8">
        <v>1</v>
      </c>
      <c r="N11" s="8">
        <v>2</v>
      </c>
      <c r="O11" s="8">
        <v>1</v>
      </c>
      <c r="P11" s="8">
        <v>2</v>
      </c>
      <c r="Q11" s="8">
        <v>1</v>
      </c>
      <c r="R11" s="8">
        <v>1</v>
      </c>
      <c r="S11" s="8">
        <v>1</v>
      </c>
      <c r="T11" s="8">
        <v>2</v>
      </c>
      <c r="U11" s="8">
        <v>2</v>
      </c>
      <c r="V11" s="8">
        <v>1</v>
      </c>
      <c r="W11" s="8">
        <v>1</v>
      </c>
      <c r="X11" s="8">
        <v>1</v>
      </c>
      <c r="Y11" s="8">
        <v>1</v>
      </c>
      <c r="Z11" s="8">
        <v>1</v>
      </c>
      <c r="AA11" s="8">
        <v>1</v>
      </c>
      <c r="AB11" s="8">
        <v>1</v>
      </c>
      <c r="AC11" s="8">
        <v>2</v>
      </c>
      <c r="AD11" s="8">
        <v>2</v>
      </c>
      <c r="AE11" s="8">
        <v>3</v>
      </c>
      <c r="AF11" s="8">
        <v>2</v>
      </c>
      <c r="AG11" s="8">
        <f t="shared" si="0"/>
        <v>33</v>
      </c>
      <c r="AH11" s="8">
        <v>1</v>
      </c>
      <c r="AI11" s="8"/>
    </row>
    <row r="12" spans="1:35" ht="21.75">
      <c r="A12" s="8">
        <v>5</v>
      </c>
      <c r="B12" s="8" t="s">
        <v>4</v>
      </c>
      <c r="C12" s="8">
        <v>4</v>
      </c>
      <c r="D12" s="11" t="s">
        <v>28</v>
      </c>
      <c r="E12" s="11" t="s">
        <v>24</v>
      </c>
      <c r="F12" s="9" t="s">
        <v>50</v>
      </c>
      <c r="G12" s="8">
        <v>15</v>
      </c>
      <c r="H12" s="8">
        <v>0</v>
      </c>
      <c r="I12" s="10">
        <v>43</v>
      </c>
      <c r="J12" s="8">
        <v>2</v>
      </c>
      <c r="K12" s="8">
        <v>2</v>
      </c>
      <c r="L12" s="8">
        <v>1</v>
      </c>
      <c r="M12" s="8">
        <v>2</v>
      </c>
      <c r="N12" s="8">
        <v>2</v>
      </c>
      <c r="O12" s="8">
        <v>2</v>
      </c>
      <c r="P12" s="8">
        <v>2</v>
      </c>
      <c r="Q12" s="8">
        <v>1</v>
      </c>
      <c r="R12" s="8">
        <v>2</v>
      </c>
      <c r="S12" s="8">
        <v>2</v>
      </c>
      <c r="T12" s="8">
        <v>1</v>
      </c>
      <c r="U12" s="8">
        <v>1</v>
      </c>
      <c r="V12" s="8">
        <v>1</v>
      </c>
      <c r="W12" s="8">
        <v>2</v>
      </c>
      <c r="X12" s="8">
        <v>2</v>
      </c>
      <c r="Y12" s="8">
        <v>2</v>
      </c>
      <c r="Z12" s="8">
        <v>2</v>
      </c>
      <c r="AA12" s="8">
        <v>2</v>
      </c>
      <c r="AB12" s="8">
        <v>2</v>
      </c>
      <c r="AC12" s="8">
        <v>2</v>
      </c>
      <c r="AD12" s="8">
        <v>2</v>
      </c>
      <c r="AE12" s="8">
        <v>3</v>
      </c>
      <c r="AF12" s="8">
        <v>2</v>
      </c>
      <c r="AG12" s="8">
        <f t="shared" si="0"/>
        <v>42</v>
      </c>
      <c r="AH12" s="8">
        <v>2</v>
      </c>
      <c r="AI12" s="8">
        <v>2556</v>
      </c>
    </row>
    <row r="13" spans="1:35" ht="21.75">
      <c r="A13" s="8">
        <v>6</v>
      </c>
      <c r="B13" s="8" t="s">
        <v>4</v>
      </c>
      <c r="C13" s="8">
        <v>7</v>
      </c>
      <c r="D13" s="11" t="s">
        <v>29</v>
      </c>
      <c r="E13" s="11" t="s">
        <v>24</v>
      </c>
      <c r="F13" s="9" t="s">
        <v>43</v>
      </c>
      <c r="G13" s="8">
        <v>22</v>
      </c>
      <c r="H13" s="8">
        <v>0</v>
      </c>
      <c r="I13" s="10">
        <v>31</v>
      </c>
      <c r="J13" s="8">
        <v>2</v>
      </c>
      <c r="K13" s="8">
        <v>2</v>
      </c>
      <c r="L13" s="8">
        <v>2</v>
      </c>
      <c r="M13" s="8">
        <v>2</v>
      </c>
      <c r="N13" s="8">
        <v>2</v>
      </c>
      <c r="O13" s="8">
        <v>2</v>
      </c>
      <c r="P13" s="8">
        <v>2</v>
      </c>
      <c r="Q13" s="8">
        <v>2</v>
      </c>
      <c r="R13" s="8">
        <v>2</v>
      </c>
      <c r="S13" s="8">
        <v>2</v>
      </c>
      <c r="T13" s="8">
        <v>2</v>
      </c>
      <c r="U13" s="8">
        <v>2</v>
      </c>
      <c r="V13" s="8">
        <v>1</v>
      </c>
      <c r="W13" s="8">
        <v>2</v>
      </c>
      <c r="X13" s="8">
        <v>2</v>
      </c>
      <c r="Y13" s="8">
        <v>2</v>
      </c>
      <c r="Z13" s="8">
        <v>2</v>
      </c>
      <c r="AA13" s="8">
        <v>1</v>
      </c>
      <c r="AB13" s="8">
        <v>1</v>
      </c>
      <c r="AC13" s="8">
        <v>2</v>
      </c>
      <c r="AD13" s="8">
        <v>2</v>
      </c>
      <c r="AE13" s="8">
        <v>2</v>
      </c>
      <c r="AF13" s="8">
        <v>2</v>
      </c>
      <c r="AG13" s="8">
        <f t="shared" si="0"/>
        <v>43</v>
      </c>
      <c r="AH13" s="8">
        <v>2</v>
      </c>
      <c r="AI13" s="8"/>
    </row>
    <row r="14" spans="1:35" ht="21.75">
      <c r="A14" s="8">
        <v>7</v>
      </c>
      <c r="B14" s="8" t="s">
        <v>4</v>
      </c>
      <c r="C14" s="8">
        <v>11</v>
      </c>
      <c r="D14" s="11" t="s">
        <v>30</v>
      </c>
      <c r="E14" s="11" t="s">
        <v>24</v>
      </c>
      <c r="F14" s="9" t="s">
        <v>41</v>
      </c>
      <c r="G14" s="8">
        <v>22</v>
      </c>
      <c r="H14" s="8">
        <v>0</v>
      </c>
      <c r="I14" s="10">
        <v>22</v>
      </c>
      <c r="J14" s="8">
        <v>2</v>
      </c>
      <c r="K14" s="8">
        <v>2</v>
      </c>
      <c r="L14" s="8">
        <v>2</v>
      </c>
      <c r="M14" s="8">
        <v>2</v>
      </c>
      <c r="N14" s="8">
        <v>2</v>
      </c>
      <c r="O14" s="8">
        <v>1</v>
      </c>
      <c r="P14" s="8">
        <v>2</v>
      </c>
      <c r="Q14" s="8">
        <v>2</v>
      </c>
      <c r="R14" s="8">
        <v>2</v>
      </c>
      <c r="S14" s="8">
        <v>2</v>
      </c>
      <c r="T14" s="8">
        <v>2</v>
      </c>
      <c r="U14" s="8">
        <v>2</v>
      </c>
      <c r="V14" s="8">
        <v>1</v>
      </c>
      <c r="W14" s="8">
        <v>2</v>
      </c>
      <c r="X14" s="8">
        <v>1</v>
      </c>
      <c r="Y14" s="8">
        <v>2</v>
      </c>
      <c r="Z14" s="8">
        <v>2</v>
      </c>
      <c r="AA14" s="8">
        <v>2</v>
      </c>
      <c r="AB14" s="8">
        <v>1</v>
      </c>
      <c r="AC14" s="8">
        <v>2</v>
      </c>
      <c r="AD14" s="8">
        <v>3</v>
      </c>
      <c r="AE14" s="8">
        <v>2</v>
      </c>
      <c r="AF14" s="8">
        <v>2</v>
      </c>
      <c r="AG14" s="8">
        <f t="shared" si="0"/>
        <v>43</v>
      </c>
      <c r="AH14" s="8">
        <v>2</v>
      </c>
      <c r="AI14" s="8">
        <v>2552</v>
      </c>
    </row>
    <row r="15" spans="1:35" ht="21.75">
      <c r="A15" s="8">
        <v>8</v>
      </c>
      <c r="B15" s="8" t="s">
        <v>4</v>
      </c>
      <c r="C15" s="8">
        <v>17</v>
      </c>
      <c r="D15" s="11" t="s">
        <v>31</v>
      </c>
      <c r="E15" s="11" t="s">
        <v>24</v>
      </c>
      <c r="F15" s="9" t="s">
        <v>49</v>
      </c>
      <c r="G15" s="8">
        <v>23</v>
      </c>
      <c r="H15" s="8">
        <v>0</v>
      </c>
      <c r="I15" s="10">
        <v>47</v>
      </c>
      <c r="J15" s="8">
        <v>2</v>
      </c>
      <c r="K15" s="8">
        <v>2</v>
      </c>
      <c r="L15" s="8">
        <v>2</v>
      </c>
      <c r="M15" s="8">
        <v>2</v>
      </c>
      <c r="N15" s="8">
        <v>2</v>
      </c>
      <c r="O15" s="8">
        <v>1</v>
      </c>
      <c r="P15" s="8">
        <v>1</v>
      </c>
      <c r="Q15" s="8">
        <v>1</v>
      </c>
      <c r="R15" s="8">
        <v>1</v>
      </c>
      <c r="S15" s="8">
        <v>3</v>
      </c>
      <c r="T15" s="8">
        <v>2</v>
      </c>
      <c r="U15" s="8">
        <v>2</v>
      </c>
      <c r="V15" s="8">
        <v>2</v>
      </c>
      <c r="W15" s="8">
        <v>2</v>
      </c>
      <c r="X15" s="8">
        <v>2</v>
      </c>
      <c r="Y15" s="8">
        <v>2</v>
      </c>
      <c r="Z15" s="8">
        <v>2</v>
      </c>
      <c r="AA15" s="8">
        <v>2</v>
      </c>
      <c r="AB15" s="8">
        <v>2</v>
      </c>
      <c r="AC15" s="8">
        <v>3</v>
      </c>
      <c r="AD15" s="8">
        <v>3</v>
      </c>
      <c r="AE15" s="8">
        <v>2</v>
      </c>
      <c r="AF15" s="8">
        <v>1</v>
      </c>
      <c r="AG15" s="8">
        <f t="shared" si="0"/>
        <v>44</v>
      </c>
      <c r="AH15" s="8">
        <v>2</v>
      </c>
      <c r="AI15" s="8"/>
    </row>
    <row r="16" spans="1:35" ht="21.75">
      <c r="A16" s="8">
        <v>9</v>
      </c>
      <c r="B16" s="8" t="s">
        <v>4</v>
      </c>
      <c r="C16" s="8">
        <v>5</v>
      </c>
      <c r="D16" s="11" t="s">
        <v>32</v>
      </c>
      <c r="E16" s="11" t="s">
        <v>24</v>
      </c>
      <c r="F16" s="9" t="s">
        <v>46</v>
      </c>
      <c r="G16" s="8">
        <v>25</v>
      </c>
      <c r="H16" s="8">
        <v>0</v>
      </c>
      <c r="I16" s="10">
        <v>42</v>
      </c>
      <c r="J16" s="8">
        <v>2</v>
      </c>
      <c r="K16" s="8">
        <v>3</v>
      </c>
      <c r="L16" s="8">
        <v>2</v>
      </c>
      <c r="M16" s="8">
        <v>2</v>
      </c>
      <c r="N16" s="8">
        <v>2</v>
      </c>
      <c r="O16" s="8">
        <v>1</v>
      </c>
      <c r="P16" s="8">
        <v>2</v>
      </c>
      <c r="Q16" s="8">
        <v>3</v>
      </c>
      <c r="R16" s="8">
        <v>2</v>
      </c>
      <c r="S16" s="8">
        <v>2</v>
      </c>
      <c r="T16" s="8">
        <v>2</v>
      </c>
      <c r="U16" s="8">
        <v>2</v>
      </c>
      <c r="V16" s="8">
        <v>1</v>
      </c>
      <c r="W16" s="8">
        <v>2</v>
      </c>
      <c r="X16" s="8">
        <v>2</v>
      </c>
      <c r="Y16" s="8">
        <v>2</v>
      </c>
      <c r="Z16" s="8">
        <v>2</v>
      </c>
      <c r="AA16" s="8">
        <v>2</v>
      </c>
      <c r="AB16" s="8">
        <v>2</v>
      </c>
      <c r="AC16" s="8">
        <v>2</v>
      </c>
      <c r="AD16" s="8">
        <v>2</v>
      </c>
      <c r="AE16" s="8">
        <v>2</v>
      </c>
      <c r="AF16" s="8">
        <v>1</v>
      </c>
      <c r="AG16" s="8">
        <f t="shared" si="0"/>
        <v>45</v>
      </c>
      <c r="AH16" s="8">
        <v>2</v>
      </c>
      <c r="AI16" s="8">
        <v>2553</v>
      </c>
    </row>
    <row r="17" spans="1:35" ht="21.75">
      <c r="A17" s="8">
        <v>10</v>
      </c>
      <c r="B17" s="8" t="s">
        <v>4</v>
      </c>
      <c r="C17" s="8">
        <v>12</v>
      </c>
      <c r="D17" s="11" t="s">
        <v>33</v>
      </c>
      <c r="E17" s="11" t="s">
        <v>24</v>
      </c>
      <c r="F17" s="9" t="s">
        <v>47</v>
      </c>
      <c r="G17" s="8">
        <v>23</v>
      </c>
      <c r="H17" s="8">
        <v>0</v>
      </c>
      <c r="I17" s="10">
        <v>61</v>
      </c>
      <c r="J17" s="8">
        <v>2</v>
      </c>
      <c r="K17" s="8">
        <v>2</v>
      </c>
      <c r="L17" s="8">
        <v>1</v>
      </c>
      <c r="M17" s="8">
        <v>1</v>
      </c>
      <c r="N17" s="8">
        <v>2</v>
      </c>
      <c r="O17" s="8">
        <v>1</v>
      </c>
      <c r="P17" s="8">
        <v>2</v>
      </c>
      <c r="Q17" s="8">
        <v>3</v>
      </c>
      <c r="R17" s="8">
        <v>2</v>
      </c>
      <c r="S17" s="8">
        <v>2</v>
      </c>
      <c r="T17" s="8">
        <v>2</v>
      </c>
      <c r="U17" s="8">
        <v>2</v>
      </c>
      <c r="V17" s="8">
        <v>2</v>
      </c>
      <c r="W17" s="8">
        <v>2</v>
      </c>
      <c r="X17" s="8">
        <v>2</v>
      </c>
      <c r="Y17" s="8">
        <v>2</v>
      </c>
      <c r="Z17" s="8">
        <v>2</v>
      </c>
      <c r="AA17" s="8">
        <v>2</v>
      </c>
      <c r="AB17" s="8">
        <v>2</v>
      </c>
      <c r="AC17" s="8">
        <v>2</v>
      </c>
      <c r="AD17" s="8">
        <v>2</v>
      </c>
      <c r="AE17" s="8">
        <v>2</v>
      </c>
      <c r="AF17" s="8">
        <v>2</v>
      </c>
      <c r="AG17" s="8">
        <f t="shared" si="0"/>
        <v>44</v>
      </c>
      <c r="AH17" s="8">
        <v>2</v>
      </c>
      <c r="AI17" s="8"/>
    </row>
    <row r="18" spans="1:35" s="7" customFormat="1" ht="21.75">
      <c r="A18" s="10">
        <v>11</v>
      </c>
      <c r="B18" s="10" t="s">
        <v>4</v>
      </c>
      <c r="C18" s="8">
        <v>3</v>
      </c>
      <c r="D18" s="9" t="s">
        <v>44</v>
      </c>
      <c r="E18" s="9" t="s">
        <v>24</v>
      </c>
      <c r="F18" s="9" t="s">
        <v>48</v>
      </c>
      <c r="G18" s="8">
        <v>15</v>
      </c>
      <c r="H18" s="8">
        <v>0</v>
      </c>
      <c r="I18" s="10">
        <v>20</v>
      </c>
      <c r="J18" s="8">
        <v>2</v>
      </c>
      <c r="K18" s="8">
        <v>2</v>
      </c>
      <c r="L18" s="8">
        <v>2</v>
      </c>
      <c r="M18" s="8">
        <v>1</v>
      </c>
      <c r="N18" s="8">
        <v>2</v>
      </c>
      <c r="O18" s="8">
        <v>2</v>
      </c>
      <c r="P18" s="8">
        <v>1</v>
      </c>
      <c r="Q18" s="8">
        <v>1</v>
      </c>
      <c r="R18" s="8">
        <v>1</v>
      </c>
      <c r="S18" s="8">
        <v>2</v>
      </c>
      <c r="T18" s="8">
        <v>1</v>
      </c>
      <c r="U18" s="8">
        <v>2</v>
      </c>
      <c r="V18" s="8">
        <v>1</v>
      </c>
      <c r="W18" s="8">
        <v>2</v>
      </c>
      <c r="X18" s="8">
        <v>2</v>
      </c>
      <c r="Y18" s="8">
        <v>1</v>
      </c>
      <c r="Z18" s="8">
        <v>2</v>
      </c>
      <c r="AA18" s="8">
        <v>1</v>
      </c>
      <c r="AB18" s="8">
        <v>2</v>
      </c>
      <c r="AC18" s="8">
        <v>2</v>
      </c>
      <c r="AD18" s="8">
        <v>3</v>
      </c>
      <c r="AE18" s="8">
        <v>2</v>
      </c>
      <c r="AF18" s="8">
        <v>2</v>
      </c>
      <c r="AG18" s="8">
        <f t="shared" si="0"/>
        <v>39</v>
      </c>
      <c r="AH18" s="8">
        <v>1</v>
      </c>
      <c r="AI18" s="10"/>
    </row>
    <row r="19" spans="1:35" s="7" customFormat="1" ht="18.75">
      <c r="A19" s="6"/>
      <c r="B19" s="6"/>
      <c r="C19" s="6"/>
      <c r="D19" s="12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s="7" customFormat="1" ht="18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s="7" customFormat="1" ht="18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s="7" customFormat="1" ht="18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s="7" customFormat="1" ht="18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s="7" customFormat="1" ht="18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s="7" customFormat="1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="13" customFormat="1" ht="21"/>
    <row r="27" s="13" customFormat="1" ht="21">
      <c r="B27" s="13" t="s">
        <v>55</v>
      </c>
    </row>
    <row r="28" spans="2:21" s="13" customFormat="1" ht="21">
      <c r="B28" s="13" t="s">
        <v>56</v>
      </c>
      <c r="U28" s="13" t="s">
        <v>57</v>
      </c>
    </row>
    <row r="29" s="13" customFormat="1" ht="21">
      <c r="U29" s="13" t="s">
        <v>59</v>
      </c>
    </row>
    <row r="30" s="13" customFormat="1" ht="21">
      <c r="U30" s="13" t="s">
        <v>58</v>
      </c>
    </row>
    <row r="31" s="13" customFormat="1" ht="21">
      <c r="U31" s="13" t="s">
        <v>60</v>
      </c>
    </row>
    <row r="32" s="13" customFormat="1" ht="21"/>
    <row r="33" s="13" customFormat="1" ht="21"/>
    <row r="34" s="13" customFormat="1" ht="21"/>
    <row r="35" s="13" customFormat="1" ht="21"/>
    <row r="36" s="13" customFormat="1" ht="21"/>
    <row r="37" s="13" customFormat="1" ht="21"/>
    <row r="38" s="13" customFormat="1" ht="21"/>
    <row r="39" s="13" customFormat="1" ht="21"/>
    <row r="40" s="13" customFormat="1" ht="21"/>
  </sheetData>
  <sheetProtection/>
  <mergeCells count="22">
    <mergeCell ref="AC5:AF5"/>
    <mergeCell ref="AC6:AF6"/>
    <mergeCell ref="E4:E7"/>
    <mergeCell ref="F3:F7"/>
    <mergeCell ref="P5:S5"/>
    <mergeCell ref="P6:S6"/>
    <mergeCell ref="C3:E3"/>
    <mergeCell ref="J3:AF4"/>
    <mergeCell ref="H5:H7"/>
    <mergeCell ref="I5:I7"/>
    <mergeCell ref="Y5:AB5"/>
    <mergeCell ref="Y6:AB6"/>
    <mergeCell ref="H4:I4"/>
    <mergeCell ref="H3:I3"/>
    <mergeCell ref="J5:O6"/>
    <mergeCell ref="T5:X6"/>
    <mergeCell ref="A2:AI2"/>
    <mergeCell ref="A1:AI1"/>
    <mergeCell ref="A3:A7"/>
    <mergeCell ref="B3:B7"/>
    <mergeCell ref="C4:C7"/>
    <mergeCell ref="D4:D7"/>
  </mergeCells>
  <printOptions/>
  <pageMargins left="0.35433070866141736" right="0.15748031496062992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1" max="1" width="5.140625" style="1" customWidth="1"/>
    <col min="2" max="2" width="16.57421875" style="1" customWidth="1"/>
    <col min="3" max="3" width="26.28125" style="1" customWidth="1"/>
    <col min="4" max="4" width="8.7109375" style="1" customWidth="1"/>
    <col min="5" max="5" width="14.140625" style="1" customWidth="1"/>
    <col min="6" max="6" width="6.8515625" style="1" customWidth="1"/>
    <col min="7" max="7" width="7.8515625" style="1" customWidth="1"/>
    <col min="8" max="8" width="10.8515625" style="1" customWidth="1"/>
    <col min="9" max="9" width="9.28125" style="1" customWidth="1"/>
    <col min="10" max="10" width="13.421875" style="1" customWidth="1"/>
    <col min="11" max="11" width="10.7109375" style="1" customWidth="1"/>
    <col min="12" max="16384" width="9.140625" style="1" customWidth="1"/>
  </cols>
  <sheetData>
    <row r="1" spans="1:11" ht="18.75">
      <c r="A1" s="52" t="s">
        <v>72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s="16" customFormat="1" ht="24.75" customHeight="1">
      <c r="A2" s="14"/>
      <c r="B2" s="14"/>
      <c r="C2" s="14"/>
      <c r="D2" s="15" t="s">
        <v>8</v>
      </c>
      <c r="E2" s="14"/>
      <c r="F2" s="46" t="s">
        <v>61</v>
      </c>
      <c r="G2" s="47"/>
      <c r="H2" s="46" t="s">
        <v>62</v>
      </c>
      <c r="I2" s="48"/>
      <c r="J2" s="48"/>
      <c r="K2" s="49" t="s">
        <v>63</v>
      </c>
    </row>
    <row r="3" spans="1:11" s="16" customFormat="1" ht="20.25">
      <c r="A3" s="17" t="s">
        <v>0</v>
      </c>
      <c r="B3" s="17" t="s">
        <v>5</v>
      </c>
      <c r="C3" s="17" t="s">
        <v>71</v>
      </c>
      <c r="D3" s="15" t="s">
        <v>9</v>
      </c>
      <c r="E3" s="17" t="s">
        <v>69</v>
      </c>
      <c r="F3" s="43" t="s">
        <v>15</v>
      </c>
      <c r="G3" s="43" t="s">
        <v>13</v>
      </c>
      <c r="H3" s="14" t="s">
        <v>64</v>
      </c>
      <c r="I3" s="14" t="s">
        <v>68</v>
      </c>
      <c r="J3" s="14" t="s">
        <v>68</v>
      </c>
      <c r="K3" s="50"/>
    </row>
    <row r="4" spans="1:11" s="16" customFormat="1" ht="20.25">
      <c r="A4" s="18"/>
      <c r="B4" s="18"/>
      <c r="C4" s="18"/>
      <c r="D4" s="15" t="s">
        <v>10</v>
      </c>
      <c r="E4" s="18" t="s">
        <v>70</v>
      </c>
      <c r="F4" s="44"/>
      <c r="G4" s="44"/>
      <c r="H4" s="19" t="s">
        <v>65</v>
      </c>
      <c r="I4" s="19" t="s">
        <v>66</v>
      </c>
      <c r="J4" s="19" t="s">
        <v>67</v>
      </c>
      <c r="K4" s="51"/>
    </row>
    <row r="5" spans="1:11" ht="21.75">
      <c r="A5" s="8">
        <v>1</v>
      </c>
      <c r="B5" s="8" t="s">
        <v>24</v>
      </c>
      <c r="C5" s="9" t="s">
        <v>41</v>
      </c>
      <c r="D5" s="8">
        <v>19</v>
      </c>
      <c r="E5" s="8">
        <v>8</v>
      </c>
      <c r="F5" s="8">
        <v>0</v>
      </c>
      <c r="G5" s="8">
        <v>11</v>
      </c>
      <c r="H5" s="8">
        <v>0</v>
      </c>
      <c r="I5" s="8">
        <v>1</v>
      </c>
      <c r="J5" s="8">
        <v>0</v>
      </c>
      <c r="K5" s="8"/>
    </row>
    <row r="6" spans="1:11" s="7" customFormat="1" ht="18.7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="13" customFormat="1" ht="21">
      <c r="A7" s="13" t="s">
        <v>73</v>
      </c>
    </row>
    <row r="8" spans="2:6" s="13" customFormat="1" ht="21">
      <c r="B8" s="21" t="s">
        <v>74</v>
      </c>
      <c r="C8" s="21"/>
      <c r="D8" s="21"/>
      <c r="E8" s="21"/>
      <c r="F8" s="21"/>
    </row>
    <row r="9" s="13" customFormat="1" ht="21">
      <c r="A9" s="13" t="s">
        <v>75</v>
      </c>
    </row>
    <row r="10" s="13" customFormat="1" ht="21">
      <c r="B10" s="13" t="s">
        <v>76</v>
      </c>
    </row>
    <row r="11" s="13" customFormat="1" ht="21">
      <c r="B11" s="13" t="s">
        <v>77</v>
      </c>
    </row>
    <row r="12" s="13" customFormat="1" ht="21">
      <c r="B12" s="13" t="s">
        <v>78</v>
      </c>
    </row>
    <row r="13" s="13" customFormat="1" ht="21">
      <c r="B13" s="13" t="s">
        <v>80</v>
      </c>
    </row>
    <row r="14" s="13" customFormat="1" ht="21">
      <c r="B14" s="13" t="s">
        <v>81</v>
      </c>
    </row>
    <row r="15" s="13" customFormat="1" ht="21">
      <c r="B15" s="13" t="s">
        <v>82</v>
      </c>
    </row>
    <row r="16" s="13" customFormat="1" ht="21">
      <c r="B16" s="13" t="s">
        <v>83</v>
      </c>
    </row>
    <row r="17" spans="1:2" s="13" customFormat="1" ht="21">
      <c r="A17" s="45" t="s">
        <v>84</v>
      </c>
      <c r="B17" s="45"/>
    </row>
    <row r="18" spans="1:2" s="13" customFormat="1" ht="21">
      <c r="A18" s="13" t="s">
        <v>79</v>
      </c>
      <c r="B18" s="13" t="s">
        <v>85</v>
      </c>
    </row>
    <row r="19" s="13" customFormat="1" ht="21"/>
    <row r="20" s="13" customFormat="1" ht="21">
      <c r="F20" s="13" t="s">
        <v>89</v>
      </c>
    </row>
    <row r="21" s="13" customFormat="1" ht="21">
      <c r="F21" s="20" t="s">
        <v>88</v>
      </c>
    </row>
    <row r="22" s="13" customFormat="1" ht="21">
      <c r="G22" s="13" t="s">
        <v>86</v>
      </c>
    </row>
    <row r="23" s="13" customFormat="1" ht="21">
      <c r="G23" s="13" t="s">
        <v>87</v>
      </c>
    </row>
  </sheetData>
  <sheetProtection/>
  <mergeCells count="7">
    <mergeCell ref="A1:K1"/>
    <mergeCell ref="G3:G4"/>
    <mergeCell ref="F3:F4"/>
    <mergeCell ref="A17:B17"/>
    <mergeCell ref="F2:G2"/>
    <mergeCell ref="H2:J2"/>
    <mergeCell ref="K2:K4"/>
  </mergeCells>
  <printOptions/>
  <pageMargins left="0.5511811023622047" right="0.5511811023622047" top="0.5905511811023623" bottom="0.5905511811023623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TrueFasterOS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NINJA</cp:lastModifiedBy>
  <cp:lastPrinted>2016-06-28T07:27:59Z</cp:lastPrinted>
  <dcterms:created xsi:type="dcterms:W3CDTF">2010-10-13T12:40:30Z</dcterms:created>
  <dcterms:modified xsi:type="dcterms:W3CDTF">2016-06-28T07:29:35Z</dcterms:modified>
  <cp:category/>
  <cp:version/>
  <cp:contentType/>
  <cp:contentStatus/>
</cp:coreProperties>
</file>