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tabRatio="752"/>
  </bookViews>
  <sheets>
    <sheet name="อ.นครไทย(iql2)" sheetId="12" r:id="rId1"/>
    <sheet name="อ.นครไทย(IQl3)" sheetId="13" r:id="rId2"/>
    <sheet name="ต.นครไทย" sheetId="1" r:id="rId3"/>
    <sheet name="ต.หนองกะท้าว" sheetId="2" r:id="rId4"/>
    <sheet name="ต.บ้านแยง" sheetId="4" r:id="rId5"/>
    <sheet name="ต.เนินเพิ่ม" sheetId="5" r:id="rId6"/>
    <sheet name="ต.นาบัว" sheetId="6" r:id="rId7"/>
    <sheet name="ต.นครชุม" sheetId="7" r:id="rId8"/>
    <sheet name="ต.น้ำกุ่ม" sheetId="8" r:id="rId9"/>
    <sheet name="ต.ยางโกลน" sheetId="9" r:id="rId10"/>
    <sheet name="ต.บ่อโพธิ์" sheetId="10" r:id="rId11"/>
    <sheet name="ต.บ้านพร้าว" sheetId="11" r:id="rId12"/>
    <sheet name="ต.ห้วยเฮี้ย" sheetId="3" r:id="rId13"/>
  </sheets>
  <calcPr calcId="124519"/>
</workbook>
</file>

<file path=xl/calcChain.xml><?xml version="1.0" encoding="utf-8"?>
<calcChain xmlns="http://schemas.openxmlformats.org/spreadsheetml/2006/main">
  <c r="F12" i="13"/>
  <c r="E18" i="12"/>
  <c r="E11"/>
  <c r="E10"/>
  <c r="F14" i="3"/>
  <c r="F13" i="11"/>
  <c r="E17" i="12" s="1"/>
  <c r="F14" i="10"/>
  <c r="E16" i="12" s="1"/>
  <c r="F14" i="9"/>
  <c r="E15" i="12" s="1"/>
  <c r="F14" i="8"/>
  <c r="E14" i="12" s="1"/>
  <c r="F14" i="7"/>
  <c r="E13" i="12" s="1"/>
  <c r="F11" i="6"/>
  <c r="E12" i="12" s="1"/>
  <c r="F14" i="5"/>
  <c r="F14" i="4"/>
  <c r="F14" i="1"/>
  <c r="E8" i="12" s="1"/>
  <c r="F14" i="2"/>
  <c r="E9" i="12" s="1"/>
  <c r="D19"/>
  <c r="C19"/>
  <c r="E19" l="1"/>
</calcChain>
</file>

<file path=xl/sharedStrings.xml><?xml version="1.0" encoding="utf-8"?>
<sst xmlns="http://schemas.openxmlformats.org/spreadsheetml/2006/main" count="251" uniqueCount="68">
  <si>
    <t>แบบรายงานทะเบียนแผนงาน/โครงการ</t>
  </si>
  <si>
    <t>โครงการบูรณาการพัฒนาอาชีพสู่ชุมชนเข้มแข็ง เฉลิมพระเกียรติ 84 พรรษา สมเด็จพระนางเจ้าสิริกิติ์ พระบรมราชินีนาถ</t>
  </si>
  <si>
    <t>ตำบลนครไทย  อำเภอนครไทย  จังหวัดพิษณุโลก</t>
  </si>
  <si>
    <t>ที่</t>
  </si>
  <si>
    <t>แผนงาน/โครงการ</t>
  </si>
  <si>
    <t>ชื่อบ้าน</t>
  </si>
  <si>
    <t>หมู่ที่</t>
  </si>
  <si>
    <t>แหล่งงบประมาณ</t>
  </si>
  <si>
    <t>งบประมาณ (บาท)</t>
  </si>
  <si>
    <t>ระยะเวลาดำเนินการ</t>
  </si>
  <si>
    <t>(ลงชื่อ)........................................................................................พัฒนากร</t>
  </si>
  <si>
    <t xml:space="preserve">       (.......................................................................................)</t>
  </si>
  <si>
    <t>ตำแหน่ง......................................................................................</t>
  </si>
  <si>
    <t>วันที่..................เดือน.......................................................พ.ศ....................</t>
  </si>
  <si>
    <t>ตำบลหนองกะท้าว  อำเภอนครไทย  จังหวัดพิษณุโลก</t>
  </si>
  <si>
    <t>ตำบลบ้านแยง  อำเภอนครไทย  จังหวัดพิษณุโลก</t>
  </si>
  <si>
    <t>ตำบลเนินเพิ่ม  อำเภอนครไทย  จังหวัดพิษณุโลก</t>
  </si>
  <si>
    <t>ตำบลนาบัว  อำเภอนครไทย  จังหวัดพิษณุโลก</t>
  </si>
  <si>
    <t>ตำบลนครชุม  อำเภอนครไทย  จังหวัดพิษณุโลก</t>
  </si>
  <si>
    <t>ตำบลน้ำกุ่ม  อำเภอนครไทย  จังหวัดพิษณุโลก</t>
  </si>
  <si>
    <t>ตำบลยางโกลน  อำเภอนครไทย  จังหวัดพิษณุโลก</t>
  </si>
  <si>
    <t>ตำบลบ่อโพธิ์  อำเภอนครไทย  จังหวัดพิษณุโลก</t>
  </si>
  <si>
    <t>ตำบลบ้านพร้าว  อำเภอนครไทย  จังหวัดพิษณุโลก</t>
  </si>
  <si>
    <t>ตำบลห้วยเฮี้ย  อำเภอนครไทย  จังหวัดพิษณุโลก</t>
  </si>
  <si>
    <t>แบบสรุปงบหน้าจำนวนแผนงาน/โครงการ</t>
  </si>
  <si>
    <t>โครงการบูรณาการพัฒนาอาชีพสู่ชุมชนเข้มแข็ง</t>
  </si>
  <si>
    <t>เฉลิมพระเกียรติ 84 พรรษา สมเด็จพระนางเจ้าสิริกิติ์ พระบรมราชินีนาถ</t>
  </si>
  <si>
    <t>ตำบล</t>
  </si>
  <si>
    <t>จำนวน</t>
  </si>
  <si>
    <t>หมู่บ้าน</t>
  </si>
  <si>
    <t>โครงการ</t>
  </si>
  <si>
    <t>อำเภอนครไทย จังหวัดพิษณุโลก</t>
  </si>
  <si>
    <t>วันที่................เดือน...............................................พ.ศ................</t>
  </si>
  <si>
    <t>รวมทั้งสิ้น</t>
  </si>
  <si>
    <t>นครไทย</t>
  </si>
  <si>
    <t>หนองกะท้าว</t>
  </si>
  <si>
    <t>บ้านแยง</t>
  </si>
  <si>
    <t>เนินเพิ่ม</t>
  </si>
  <si>
    <t>นาบัว</t>
  </si>
  <si>
    <t>นครชุม</t>
  </si>
  <si>
    <t>น้ำกุ่ม</t>
  </si>
  <si>
    <t>ยางโกลน</t>
  </si>
  <si>
    <t>บ่อโพธิ์</t>
  </si>
  <si>
    <t>บ้านพร้าว</t>
  </si>
  <si>
    <t>ห้วยเฮี้ย</t>
  </si>
  <si>
    <t>ติดตั้งระบบสูบน้ำพลังงานแสงอาทิตย์</t>
  </si>
  <si>
    <t>ป่าช่าน</t>
  </si>
  <si>
    <t>สปน.</t>
  </si>
  <si>
    <t>ส่งเสริมอาชีพการเลี้ยงไก่พันธุ์ไข่</t>
  </si>
  <si>
    <t>ห้วยกอก</t>
  </si>
  <si>
    <t>ขยายเขตท่อประปาภายในหมู่บ้านจากระบบประปาบาดาล</t>
  </si>
  <si>
    <t>ของหมู่บ้าน</t>
  </si>
  <si>
    <t>หนองหิน</t>
  </si>
  <si>
    <t>ส่งเสริมอาชีพเลี้ยงไก่พันธุ์ไข่และเลี้ยงปลาทับทิม</t>
  </si>
  <si>
    <t>โครงการก่อสร้างฝายน้ำล้น คสล. คลองร้องป่าเอี้ยง</t>
  </si>
  <si>
    <t>นาตาดี</t>
  </si>
  <si>
    <t>รวมเป็นเงิน</t>
  </si>
  <si>
    <t>(ลงชื่อ)...........................................................................พัฒนาการอำเภอ</t>
  </si>
  <si>
    <t>ตำบลบ่อภาค  อำเภอชาติตระการ  จังหวัดพิษณุโลก</t>
  </si>
  <si>
    <t>แหน่งงบประมาณ</t>
  </si>
  <si>
    <t>บุ่งสีเสียด</t>
  </si>
  <si>
    <t>นาไก่เขี่ย</t>
  </si>
  <si>
    <t>นาคล้อ</t>
  </si>
  <si>
    <t>บุ่งหอย</t>
  </si>
  <si>
    <t>หนองลาน</t>
  </si>
  <si>
    <t xml:space="preserve">       (.........นางสาวสุพัตรา..ธาราวัชรศาสตร์.........)</t>
  </si>
  <si>
    <t>ตำแหน่ง.....พัฒนาการอำเภอบังสามพัน รักษาการ.........</t>
  </si>
  <si>
    <t xml:space="preserve">                   พัฒนาการอำเภอนครไทย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</si>
</sst>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1" fillId="0" borderId="2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43" fontId="1" fillId="0" borderId="5" xfId="1" applyFont="1" applyBorder="1" applyAlignment="1">
      <alignment horizontal="right" vertical="center"/>
    </xf>
    <xf numFmtId="43" fontId="1" fillId="0" borderId="2" xfId="1" applyFont="1" applyBorder="1" applyAlignment="1">
      <alignment horizontal="right" vertical="top"/>
    </xf>
    <xf numFmtId="43" fontId="1" fillId="0" borderId="3" xfId="1" applyFont="1" applyBorder="1" applyAlignment="1">
      <alignment horizontal="right" vertical="top"/>
    </xf>
    <xf numFmtId="43" fontId="1" fillId="0" borderId="4" xfId="1" applyFon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1" fillId="0" borderId="5" xfId="1" applyFont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2" xfId="1" applyFont="1" applyBorder="1"/>
    <xf numFmtId="43" fontId="1" fillId="0" borderId="3" xfId="1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3" fontId="1" fillId="0" borderId="4" xfId="1" applyFont="1" applyBorder="1"/>
    <xf numFmtId="43" fontId="1" fillId="0" borderId="5" xfId="1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43" fontId="1" fillId="0" borderId="10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9525</xdr:rowOff>
    </xdr:from>
    <xdr:to>
      <xdr:col>6</xdr:col>
      <xdr:colOff>1257300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867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134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6</xdr:col>
      <xdr:colOff>1562100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15350" y="9525"/>
          <a:ext cx="952500" cy="381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</a:t>
          </a:r>
          <a:r>
            <a:rPr lang="en-US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IQL</a:t>
          </a:r>
          <a:r>
            <a:rPr lang="th-TH" sz="16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๑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7" zoomScale="120" zoomScaleNormal="120" workbookViewId="0">
      <selection activeCell="B23" sqref="B23"/>
    </sheetView>
  </sheetViews>
  <sheetFormatPr defaultRowHeight="21"/>
  <cols>
    <col min="1" max="1" width="5.625" style="1" customWidth="1"/>
    <col min="2" max="2" width="25.625" style="1" customWidth="1"/>
    <col min="3" max="4" width="12.625" style="1" customWidth="1"/>
    <col min="5" max="5" width="26.625" style="1" customWidth="1"/>
    <col min="6" max="16384" width="9" style="1"/>
  </cols>
  <sheetData>
    <row r="1" spans="1:5">
      <c r="A1" s="45" t="s">
        <v>24</v>
      </c>
      <c r="B1" s="45"/>
      <c r="C1" s="45"/>
      <c r="D1" s="45"/>
      <c r="E1" s="45"/>
    </row>
    <row r="2" spans="1:5">
      <c r="A2" s="45" t="s">
        <v>25</v>
      </c>
      <c r="B2" s="45"/>
      <c r="C2" s="45"/>
      <c r="D2" s="45"/>
      <c r="E2" s="45"/>
    </row>
    <row r="3" spans="1:5">
      <c r="A3" s="45" t="s">
        <v>26</v>
      </c>
      <c r="B3" s="45"/>
      <c r="C3" s="45"/>
      <c r="D3" s="45"/>
      <c r="E3" s="45"/>
    </row>
    <row r="4" spans="1:5">
      <c r="A4" s="45" t="s">
        <v>31</v>
      </c>
      <c r="B4" s="45"/>
      <c r="C4" s="45"/>
      <c r="D4" s="45"/>
      <c r="E4" s="45"/>
    </row>
    <row r="6" spans="1:5">
      <c r="A6" s="44" t="s">
        <v>3</v>
      </c>
      <c r="B6" s="44" t="s">
        <v>27</v>
      </c>
      <c r="C6" s="44" t="s">
        <v>28</v>
      </c>
      <c r="D6" s="44"/>
      <c r="E6" s="44"/>
    </row>
    <row r="7" spans="1:5">
      <c r="A7" s="44"/>
      <c r="B7" s="44"/>
      <c r="C7" s="2" t="s">
        <v>29</v>
      </c>
      <c r="D7" s="2" t="s">
        <v>30</v>
      </c>
      <c r="E7" s="2" t="s">
        <v>8</v>
      </c>
    </row>
    <row r="8" spans="1:5">
      <c r="A8" s="13">
        <v>1</v>
      </c>
      <c r="B8" s="4" t="s">
        <v>34</v>
      </c>
      <c r="C8" s="13">
        <v>1</v>
      </c>
      <c r="D8" s="13">
        <v>3</v>
      </c>
      <c r="E8" s="15">
        <f>ต.นครไทย!F14</f>
        <v>0</v>
      </c>
    </row>
    <row r="9" spans="1:5">
      <c r="A9" s="14">
        <v>2</v>
      </c>
      <c r="B9" s="5" t="s">
        <v>35</v>
      </c>
      <c r="C9" s="14">
        <v>1</v>
      </c>
      <c r="D9" s="14">
        <v>1</v>
      </c>
      <c r="E9" s="16">
        <f>ต.หนองกะท้าว!F14</f>
        <v>0</v>
      </c>
    </row>
    <row r="10" spans="1:5">
      <c r="A10" s="14">
        <v>3</v>
      </c>
      <c r="B10" s="27" t="s">
        <v>36</v>
      </c>
      <c r="C10" s="14">
        <v>1</v>
      </c>
      <c r="D10" s="14">
        <v>2</v>
      </c>
      <c r="E10" s="16">
        <f>ต.บ้านแยง!F14</f>
        <v>539250</v>
      </c>
    </row>
    <row r="11" spans="1:5">
      <c r="A11" s="14">
        <v>4</v>
      </c>
      <c r="B11" s="5" t="s">
        <v>37</v>
      </c>
      <c r="C11" s="14">
        <v>19</v>
      </c>
      <c r="D11" s="14">
        <v>4</v>
      </c>
      <c r="E11" s="16">
        <f>ต.เนินเพิ่ม!F14</f>
        <v>0</v>
      </c>
    </row>
    <row r="12" spans="1:5">
      <c r="A12" s="14">
        <v>5</v>
      </c>
      <c r="B12" s="5" t="s">
        <v>38</v>
      </c>
      <c r="C12" s="14">
        <v>15</v>
      </c>
      <c r="D12" s="14">
        <v>0</v>
      </c>
      <c r="E12" s="16">
        <f>ต.นาบัว!F11</f>
        <v>0</v>
      </c>
    </row>
    <row r="13" spans="1:5">
      <c r="A13" s="14">
        <v>6</v>
      </c>
      <c r="B13" s="5" t="s">
        <v>39</v>
      </c>
      <c r="C13" s="14">
        <v>0</v>
      </c>
      <c r="D13" s="14">
        <v>0</v>
      </c>
      <c r="E13" s="16">
        <f>ต.นครชุม!F14</f>
        <v>0</v>
      </c>
    </row>
    <row r="14" spans="1:5">
      <c r="A14" s="14">
        <v>7</v>
      </c>
      <c r="B14" s="5" t="s">
        <v>40</v>
      </c>
      <c r="C14" s="14">
        <v>0</v>
      </c>
      <c r="D14" s="14">
        <v>0</v>
      </c>
      <c r="E14" s="16">
        <f>ต.น้ำกุ่ม!F14</f>
        <v>0</v>
      </c>
    </row>
    <row r="15" spans="1:5">
      <c r="A15" s="14">
        <v>8</v>
      </c>
      <c r="B15" s="5" t="s">
        <v>41</v>
      </c>
      <c r="C15" s="14">
        <v>0</v>
      </c>
      <c r="D15" s="14">
        <v>0</v>
      </c>
      <c r="E15" s="16">
        <f>ต.ยางโกลน!F14</f>
        <v>0</v>
      </c>
    </row>
    <row r="16" spans="1:5">
      <c r="A16" s="14">
        <v>9</v>
      </c>
      <c r="B16" s="27" t="s">
        <v>42</v>
      </c>
      <c r="C16" s="14">
        <v>3</v>
      </c>
      <c r="D16" s="14">
        <v>2</v>
      </c>
      <c r="E16" s="16">
        <f>ต.บ่อโพธิ์!F14</f>
        <v>254000</v>
      </c>
    </row>
    <row r="17" spans="1:5">
      <c r="A17" s="14">
        <v>10</v>
      </c>
      <c r="B17" s="27" t="s">
        <v>43</v>
      </c>
      <c r="C17" s="14">
        <v>2</v>
      </c>
      <c r="D17" s="14">
        <v>2</v>
      </c>
      <c r="E17" s="16">
        <f>ต.บ้านพร้าว!F13</f>
        <v>170150</v>
      </c>
    </row>
    <row r="18" spans="1:5">
      <c r="A18" s="14">
        <v>11</v>
      </c>
      <c r="B18" s="27" t="s">
        <v>44</v>
      </c>
      <c r="C18" s="14">
        <v>3</v>
      </c>
      <c r="D18" s="14">
        <v>4</v>
      </c>
      <c r="E18" s="16">
        <f>ต.ห้วยเฮี้ย!F14</f>
        <v>332800</v>
      </c>
    </row>
    <row r="19" spans="1:5" ht="21.75" thickBot="1">
      <c r="A19" s="43" t="s">
        <v>33</v>
      </c>
      <c r="B19" s="43"/>
      <c r="C19" s="17">
        <f>SUM(C8:C18)</f>
        <v>45</v>
      </c>
      <c r="D19" s="17">
        <f t="shared" ref="D19:E19" si="0">SUM(D8:D18)</f>
        <v>18</v>
      </c>
      <c r="E19" s="18">
        <f t="shared" si="0"/>
        <v>1296200</v>
      </c>
    </row>
    <row r="20" spans="1:5" ht="21.75" thickTop="1"/>
    <row r="21" spans="1:5">
      <c r="C21" s="1" t="s">
        <v>57</v>
      </c>
    </row>
    <row r="22" spans="1:5">
      <c r="C22" s="1" t="s">
        <v>65</v>
      </c>
    </row>
    <row r="23" spans="1:5">
      <c r="C23" s="1" t="s">
        <v>66</v>
      </c>
    </row>
    <row r="24" spans="1:5">
      <c r="C24" s="1" t="s">
        <v>67</v>
      </c>
    </row>
    <row r="25" spans="1:5">
      <c r="C25" s="1" t="s">
        <v>32</v>
      </c>
    </row>
  </sheetData>
  <mergeCells count="8">
    <mergeCell ref="A19:B19"/>
    <mergeCell ref="C6:E6"/>
    <mergeCell ref="A1:E1"/>
    <mergeCell ref="A2:E2"/>
    <mergeCell ref="A3:E3"/>
    <mergeCell ref="A4:E4"/>
    <mergeCell ref="A6:A7"/>
    <mergeCell ref="B6:B7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14" sqref="F14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20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/>
      <c r="B6" s="8"/>
      <c r="C6" s="8"/>
      <c r="D6" s="6"/>
      <c r="E6" s="6"/>
      <c r="F6" s="19">
        <v>0</v>
      </c>
      <c r="G6" s="6"/>
    </row>
    <row r="7" spans="1:7">
      <c r="A7" s="7"/>
      <c r="B7" s="9"/>
      <c r="C7" s="9"/>
      <c r="D7" s="7"/>
      <c r="E7" s="7"/>
      <c r="F7" s="20">
        <v>0</v>
      </c>
      <c r="G7" s="7"/>
    </row>
    <row r="8" spans="1:7">
      <c r="A8" s="7"/>
      <c r="B8" s="9"/>
      <c r="C8" s="9"/>
      <c r="D8" s="7"/>
      <c r="E8" s="7"/>
      <c r="F8" s="20">
        <v>0</v>
      </c>
      <c r="G8" s="7"/>
    </row>
    <row r="9" spans="1:7">
      <c r="A9" s="7"/>
      <c r="B9" s="9"/>
      <c r="C9" s="9"/>
      <c r="D9" s="7"/>
      <c r="E9" s="7"/>
      <c r="F9" s="20">
        <v>0</v>
      </c>
      <c r="G9" s="7"/>
    </row>
    <row r="10" spans="1:7">
      <c r="A10" s="7"/>
      <c r="B10" s="9"/>
      <c r="C10" s="9"/>
      <c r="D10" s="7"/>
      <c r="E10" s="7"/>
      <c r="F10" s="20">
        <v>0</v>
      </c>
      <c r="G10" s="7"/>
    </row>
    <row r="11" spans="1:7">
      <c r="A11" s="7"/>
      <c r="B11" s="9"/>
      <c r="C11" s="9"/>
      <c r="D11" s="7"/>
      <c r="E11" s="7"/>
      <c r="F11" s="20">
        <v>0</v>
      </c>
      <c r="G11" s="7"/>
    </row>
    <row r="12" spans="1:7">
      <c r="A12" s="7"/>
      <c r="B12" s="9"/>
      <c r="C12" s="9"/>
      <c r="D12" s="7"/>
      <c r="E12" s="7"/>
      <c r="F12" s="20">
        <v>0</v>
      </c>
      <c r="G12" s="7"/>
    </row>
    <row r="13" spans="1:7">
      <c r="A13" s="10"/>
      <c r="B13" s="11"/>
      <c r="C13" s="11"/>
      <c r="D13" s="10"/>
      <c r="E13" s="10"/>
      <c r="F13" s="21">
        <v>0</v>
      </c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0"/>
  <sheetViews>
    <sheetView workbookViewId="0">
      <selection activeCell="E17" sqref="E17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21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>
        <v>1</v>
      </c>
      <c r="B6" s="8" t="s">
        <v>54</v>
      </c>
      <c r="C6" s="8" t="s">
        <v>55</v>
      </c>
      <c r="D6" s="25">
        <v>5</v>
      </c>
      <c r="E6" s="6" t="s">
        <v>47</v>
      </c>
      <c r="F6" s="19">
        <v>254000</v>
      </c>
      <c r="G6" s="6"/>
    </row>
    <row r="7" spans="1:7">
      <c r="A7" s="7"/>
      <c r="B7" s="9"/>
      <c r="C7" s="9"/>
      <c r="D7" s="7"/>
      <c r="E7" s="7"/>
      <c r="F7" s="20"/>
      <c r="G7" s="7"/>
    </row>
    <row r="8" spans="1:7">
      <c r="A8" s="7"/>
      <c r="B8" s="9"/>
      <c r="C8" s="9"/>
      <c r="D8" s="7"/>
      <c r="E8" s="7"/>
      <c r="F8" s="20"/>
      <c r="G8" s="7"/>
    </row>
    <row r="9" spans="1:7">
      <c r="A9" s="7"/>
      <c r="B9" s="9"/>
      <c r="C9" s="9"/>
      <c r="D9" s="7"/>
      <c r="E9" s="7"/>
      <c r="F9" s="20"/>
      <c r="G9" s="7"/>
    </row>
    <row r="10" spans="1:7">
      <c r="A10" s="7"/>
      <c r="B10" s="9"/>
      <c r="C10" s="9"/>
      <c r="D10" s="7"/>
      <c r="E10" s="7"/>
      <c r="F10" s="20"/>
      <c r="G10" s="7"/>
    </row>
    <row r="11" spans="1:7">
      <c r="A11" s="7"/>
      <c r="B11" s="9"/>
      <c r="C11" s="9"/>
      <c r="D11" s="7"/>
      <c r="E11" s="7"/>
      <c r="F11" s="20"/>
      <c r="G11" s="7"/>
    </row>
    <row r="12" spans="1:7">
      <c r="A12" s="7"/>
      <c r="B12" s="9"/>
      <c r="C12" s="9"/>
      <c r="D12" s="7"/>
      <c r="E12" s="7"/>
      <c r="F12" s="20"/>
      <c r="G12" s="7"/>
    </row>
    <row r="13" spans="1:7">
      <c r="A13" s="10"/>
      <c r="B13" s="11"/>
      <c r="C13" s="11"/>
      <c r="D13" s="10"/>
      <c r="E13" s="10"/>
      <c r="F13" s="21"/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254000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9"/>
  <sheetViews>
    <sheetView workbookViewId="0">
      <selection activeCell="C9" sqref="C9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22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7">
        <v>1</v>
      </c>
      <c r="B6" s="9" t="s">
        <v>45</v>
      </c>
      <c r="C6" s="9" t="s">
        <v>46</v>
      </c>
      <c r="D6" s="26">
        <v>3</v>
      </c>
      <c r="E6" s="7" t="s">
        <v>47</v>
      </c>
      <c r="F6" s="20">
        <v>170150</v>
      </c>
      <c r="G6" s="7"/>
    </row>
    <row r="7" spans="1:7">
      <c r="A7" s="7"/>
      <c r="B7" s="9"/>
      <c r="C7" s="9"/>
      <c r="D7" s="7"/>
      <c r="E7" s="7"/>
      <c r="F7" s="20"/>
      <c r="G7" s="7"/>
    </row>
    <row r="8" spans="1:7">
      <c r="A8" s="7"/>
      <c r="B8" s="9"/>
      <c r="C8" s="9"/>
      <c r="D8" s="7"/>
      <c r="E8" s="7"/>
      <c r="F8" s="20"/>
      <c r="G8" s="7"/>
    </row>
    <row r="9" spans="1:7">
      <c r="A9" s="7"/>
      <c r="B9" s="9"/>
      <c r="C9" s="9"/>
      <c r="D9" s="7"/>
      <c r="E9" s="7"/>
      <c r="F9" s="20"/>
      <c r="G9" s="7"/>
    </row>
    <row r="10" spans="1:7">
      <c r="A10" s="7"/>
      <c r="B10" s="9"/>
      <c r="C10" s="9"/>
      <c r="D10" s="7"/>
      <c r="E10" s="7"/>
      <c r="F10" s="20"/>
      <c r="G10" s="7"/>
    </row>
    <row r="11" spans="1:7">
      <c r="A11" s="7"/>
      <c r="B11" s="9"/>
      <c r="C11" s="9"/>
      <c r="D11" s="7"/>
      <c r="E11" s="7"/>
      <c r="F11" s="20"/>
      <c r="G11" s="7"/>
    </row>
    <row r="12" spans="1:7">
      <c r="A12" s="10"/>
      <c r="B12" s="11"/>
      <c r="C12" s="11"/>
      <c r="D12" s="10"/>
      <c r="E12" s="10"/>
      <c r="F12" s="21"/>
      <c r="G12" s="10"/>
    </row>
    <row r="13" spans="1:7" ht="21.75" thickBot="1">
      <c r="A13" s="47" t="s">
        <v>56</v>
      </c>
      <c r="B13" s="48"/>
      <c r="C13" s="48"/>
      <c r="D13" s="48"/>
      <c r="E13" s="49"/>
      <c r="F13" s="24">
        <f>SUM(F6:F12)</f>
        <v>170150</v>
      </c>
      <c r="G13" s="12"/>
    </row>
    <row r="14" spans="1:7" ht="21.75" thickTop="1">
      <c r="A14" s="46"/>
      <c r="B14" s="46"/>
      <c r="C14" s="46"/>
      <c r="D14" s="46"/>
      <c r="E14" s="46"/>
      <c r="F14" s="46"/>
      <c r="G14" s="46"/>
    </row>
    <row r="16" spans="1:7">
      <c r="E16" s="1" t="s">
        <v>10</v>
      </c>
    </row>
    <row r="17" spans="5:5">
      <c r="E17" s="1" t="s">
        <v>11</v>
      </c>
    </row>
    <row r="18" spans="5:5">
      <c r="E18" s="1" t="s">
        <v>12</v>
      </c>
    </row>
    <row r="19" spans="5:5">
      <c r="E19" s="1" t="s">
        <v>13</v>
      </c>
    </row>
  </sheetData>
  <mergeCells count="5">
    <mergeCell ref="A1:G1"/>
    <mergeCell ref="A2:G2"/>
    <mergeCell ref="A3:G3"/>
    <mergeCell ref="A14:G14"/>
    <mergeCell ref="A13:E13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G20"/>
  <sheetViews>
    <sheetView workbookViewId="0">
      <selection activeCell="B20" sqref="B20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23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>
        <v>1</v>
      </c>
      <c r="B6" s="8" t="s">
        <v>48</v>
      </c>
      <c r="C6" s="8" t="s">
        <v>49</v>
      </c>
      <c r="D6" s="25">
        <v>1</v>
      </c>
      <c r="E6" s="6" t="s">
        <v>47</v>
      </c>
      <c r="F6" s="19">
        <v>332800</v>
      </c>
      <c r="G6" s="6"/>
    </row>
    <row r="7" spans="1:7">
      <c r="A7" s="7"/>
      <c r="B7" s="9"/>
      <c r="C7" s="9"/>
      <c r="D7" s="7"/>
      <c r="E7" s="7"/>
      <c r="F7" s="20"/>
      <c r="G7" s="7"/>
    </row>
    <row r="8" spans="1:7">
      <c r="A8" s="7"/>
      <c r="B8" s="9"/>
      <c r="C8" s="9"/>
      <c r="D8" s="7"/>
      <c r="E8" s="7"/>
      <c r="F8" s="20"/>
      <c r="G8" s="7"/>
    </row>
    <row r="9" spans="1:7">
      <c r="A9" s="7"/>
      <c r="B9" s="9"/>
      <c r="C9" s="9"/>
      <c r="D9" s="7"/>
      <c r="E9" s="7"/>
      <c r="F9" s="20"/>
      <c r="G9" s="7"/>
    </row>
    <row r="10" spans="1:7">
      <c r="A10" s="7"/>
      <c r="B10" s="9"/>
      <c r="C10" s="9"/>
      <c r="D10" s="7"/>
      <c r="E10" s="7"/>
      <c r="F10" s="20"/>
      <c r="G10" s="7"/>
    </row>
    <row r="11" spans="1:7">
      <c r="A11" s="7"/>
      <c r="B11" s="9"/>
      <c r="C11" s="9"/>
      <c r="D11" s="7"/>
      <c r="E11" s="7"/>
      <c r="F11" s="20"/>
      <c r="G11" s="7"/>
    </row>
    <row r="12" spans="1:7">
      <c r="A12" s="7"/>
      <c r="B12" s="9"/>
      <c r="C12" s="9"/>
      <c r="D12" s="7"/>
      <c r="E12" s="7"/>
      <c r="F12" s="20"/>
      <c r="G12" s="7"/>
    </row>
    <row r="13" spans="1:7">
      <c r="A13" s="10"/>
      <c r="B13" s="11"/>
      <c r="C13" s="11"/>
      <c r="D13" s="10"/>
      <c r="E13" s="10"/>
      <c r="F13" s="21"/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332800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14" sqref="B14"/>
    </sheetView>
  </sheetViews>
  <sheetFormatPr defaultRowHeight="21"/>
  <cols>
    <col min="1" max="1" width="5.625" style="1" customWidth="1"/>
    <col min="2" max="2" width="48.625" style="1" customWidth="1"/>
    <col min="3" max="3" width="15.625" style="1" customWidth="1"/>
    <col min="4" max="4" width="6.625" style="1" customWidth="1"/>
    <col min="5" max="6" width="15.625" style="1" customWidth="1"/>
    <col min="7" max="7" width="16.625" style="1" customWidth="1"/>
    <col min="8" max="8" width="8.625" style="1" customWidth="1"/>
    <col min="9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58</v>
      </c>
      <c r="B3" s="45"/>
      <c r="C3" s="45"/>
      <c r="D3" s="45"/>
      <c r="E3" s="45"/>
      <c r="F3" s="45"/>
      <c r="G3" s="45"/>
    </row>
    <row r="5" spans="1:7">
      <c r="A5" s="23" t="s">
        <v>3</v>
      </c>
      <c r="B5" s="23" t="s">
        <v>4</v>
      </c>
      <c r="C5" s="23" t="s">
        <v>5</v>
      </c>
      <c r="D5" s="23" t="s">
        <v>6</v>
      </c>
      <c r="E5" s="23" t="s">
        <v>59</v>
      </c>
      <c r="F5" s="23" t="s">
        <v>8</v>
      </c>
      <c r="G5" s="23" t="s">
        <v>9</v>
      </c>
    </row>
    <row r="6" spans="1:7">
      <c r="A6" s="13">
        <v>1</v>
      </c>
      <c r="B6" s="28" t="s">
        <v>50</v>
      </c>
      <c r="C6" s="28" t="s">
        <v>52</v>
      </c>
      <c r="D6" s="30">
        <v>2</v>
      </c>
      <c r="E6" s="13" t="s">
        <v>47</v>
      </c>
      <c r="F6" s="32">
        <v>300000</v>
      </c>
      <c r="G6" s="30"/>
    </row>
    <row r="7" spans="1:7">
      <c r="A7" s="14">
        <v>2</v>
      </c>
      <c r="B7" s="29" t="s">
        <v>53</v>
      </c>
      <c r="C7" s="29" t="s">
        <v>52</v>
      </c>
      <c r="D7" s="31">
        <v>2</v>
      </c>
      <c r="E7" s="14" t="s">
        <v>47</v>
      </c>
      <c r="F7" s="33">
        <v>239250</v>
      </c>
      <c r="G7" s="31"/>
    </row>
    <row r="8" spans="1:7">
      <c r="A8" s="14">
        <v>3</v>
      </c>
      <c r="B8" s="39" t="s">
        <v>54</v>
      </c>
      <c r="C8" s="39" t="s">
        <v>55</v>
      </c>
      <c r="D8" s="40">
        <v>5</v>
      </c>
      <c r="E8" s="41" t="s">
        <v>47</v>
      </c>
      <c r="F8" s="42">
        <v>254000</v>
      </c>
      <c r="G8" s="31"/>
    </row>
    <row r="9" spans="1:7">
      <c r="A9" s="14">
        <v>4</v>
      </c>
      <c r="B9" s="29" t="s">
        <v>45</v>
      </c>
      <c r="C9" s="29" t="s">
        <v>46</v>
      </c>
      <c r="D9" s="31">
        <v>3</v>
      </c>
      <c r="E9" s="14" t="s">
        <v>47</v>
      </c>
      <c r="F9" s="33">
        <v>170150</v>
      </c>
      <c r="G9" s="31"/>
    </row>
    <row r="10" spans="1:7">
      <c r="A10" s="14">
        <v>5</v>
      </c>
      <c r="B10" s="29" t="s">
        <v>48</v>
      </c>
      <c r="C10" s="29" t="s">
        <v>49</v>
      </c>
      <c r="D10" s="31">
        <v>1</v>
      </c>
      <c r="E10" s="14" t="s">
        <v>47</v>
      </c>
      <c r="F10" s="33">
        <v>332800</v>
      </c>
      <c r="G10" s="31"/>
    </row>
    <row r="11" spans="1:7">
      <c r="A11" s="34"/>
      <c r="B11" s="35"/>
      <c r="C11" s="35"/>
      <c r="D11" s="36"/>
      <c r="E11" s="34"/>
      <c r="F11" s="37"/>
      <c r="G11" s="36"/>
    </row>
    <row r="12" spans="1:7" ht="21.75" thickBot="1">
      <c r="A12" s="44"/>
      <c r="B12" s="44"/>
      <c r="C12" s="44"/>
      <c r="D12" s="44"/>
      <c r="E12" s="44"/>
      <c r="F12" s="38">
        <f>SUM(F6:F11)</f>
        <v>1296200</v>
      </c>
      <c r="G12" s="22"/>
    </row>
    <row r="13" spans="1:7" ht="21.75" thickTop="1"/>
  </sheetData>
  <mergeCells count="4">
    <mergeCell ref="A1:G1"/>
    <mergeCell ref="A2:G2"/>
    <mergeCell ref="A3:G3"/>
    <mergeCell ref="A12:E12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10" sqref="A10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2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>
        <v>1</v>
      </c>
      <c r="B6" s="8"/>
      <c r="C6" s="8" t="s">
        <v>64</v>
      </c>
      <c r="D6" s="6">
        <v>5</v>
      </c>
      <c r="E6" s="6" t="s">
        <v>47</v>
      </c>
      <c r="F6" s="19">
        <v>0</v>
      </c>
      <c r="G6" s="6"/>
    </row>
    <row r="7" spans="1:7">
      <c r="A7" s="7">
        <v>2</v>
      </c>
      <c r="B7" s="9"/>
      <c r="C7" s="9" t="s">
        <v>64</v>
      </c>
      <c r="D7" s="7">
        <v>5</v>
      </c>
      <c r="E7" s="7" t="s">
        <v>47</v>
      </c>
      <c r="F7" s="20">
        <v>0</v>
      </c>
      <c r="G7" s="7"/>
    </row>
    <row r="8" spans="1:7">
      <c r="A8" s="7">
        <v>3</v>
      </c>
      <c r="B8" s="9"/>
      <c r="C8" s="9" t="s">
        <v>64</v>
      </c>
      <c r="D8" s="7">
        <v>5</v>
      </c>
      <c r="E8" s="7" t="s">
        <v>47</v>
      </c>
      <c r="F8" s="20">
        <v>0</v>
      </c>
      <c r="G8" s="7"/>
    </row>
    <row r="9" spans="1:7">
      <c r="A9" s="7">
        <v>4</v>
      </c>
      <c r="B9" s="9"/>
      <c r="C9" s="9" t="s">
        <v>64</v>
      </c>
      <c r="D9" s="7">
        <v>5</v>
      </c>
      <c r="E9" s="7" t="s">
        <v>47</v>
      </c>
      <c r="F9" s="20">
        <v>0</v>
      </c>
      <c r="G9" s="7"/>
    </row>
    <row r="10" spans="1:7">
      <c r="A10" s="7"/>
      <c r="B10" s="9"/>
      <c r="C10" s="9"/>
      <c r="D10" s="7"/>
      <c r="E10" s="7"/>
      <c r="F10" s="20">
        <v>0</v>
      </c>
      <c r="G10" s="7"/>
    </row>
    <row r="11" spans="1:7">
      <c r="A11" s="7"/>
      <c r="B11" s="9"/>
      <c r="C11" s="9"/>
      <c r="D11" s="7"/>
      <c r="E11" s="7"/>
      <c r="F11" s="20">
        <v>0</v>
      </c>
      <c r="G11" s="7"/>
    </row>
    <row r="12" spans="1:7">
      <c r="A12" s="7"/>
      <c r="B12" s="9"/>
      <c r="C12" s="9"/>
      <c r="D12" s="7"/>
      <c r="E12" s="7"/>
      <c r="F12" s="20">
        <v>0</v>
      </c>
      <c r="G12" s="7"/>
    </row>
    <row r="13" spans="1:7">
      <c r="A13" s="10"/>
      <c r="B13" s="11"/>
      <c r="C13" s="11"/>
      <c r="D13" s="10"/>
      <c r="E13" s="10"/>
      <c r="F13" s="21">
        <v>0</v>
      </c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6" sqref="F6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14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/>
      <c r="B6" s="8"/>
      <c r="C6" s="8"/>
      <c r="D6" s="6"/>
      <c r="E6" s="6"/>
      <c r="F6" s="19"/>
      <c r="G6" s="6"/>
    </row>
    <row r="7" spans="1:7">
      <c r="A7" s="7"/>
      <c r="B7" s="9"/>
      <c r="C7" s="9"/>
      <c r="D7" s="7"/>
      <c r="E7" s="7"/>
      <c r="F7" s="20"/>
      <c r="G7" s="7"/>
    </row>
    <row r="8" spans="1:7">
      <c r="A8" s="7"/>
      <c r="B8" s="9"/>
      <c r="C8" s="9"/>
      <c r="D8" s="7"/>
      <c r="E8" s="7"/>
      <c r="F8" s="20"/>
      <c r="G8" s="7"/>
    </row>
    <row r="9" spans="1:7">
      <c r="A9" s="7"/>
      <c r="B9" s="9"/>
      <c r="C9" s="9"/>
      <c r="D9" s="7"/>
      <c r="E9" s="7"/>
      <c r="F9" s="20"/>
      <c r="G9" s="7"/>
    </row>
    <row r="10" spans="1:7">
      <c r="A10" s="7"/>
      <c r="B10" s="9"/>
      <c r="C10" s="9"/>
      <c r="D10" s="7"/>
      <c r="E10" s="7"/>
      <c r="F10" s="20"/>
      <c r="G10" s="7"/>
    </row>
    <row r="11" spans="1:7">
      <c r="A11" s="7"/>
      <c r="B11" s="9"/>
      <c r="C11" s="9"/>
      <c r="D11" s="7"/>
      <c r="E11" s="7"/>
      <c r="F11" s="20"/>
      <c r="G11" s="7"/>
    </row>
    <row r="12" spans="1:7">
      <c r="A12" s="7"/>
      <c r="B12" s="9"/>
      <c r="C12" s="9"/>
      <c r="D12" s="7"/>
      <c r="E12" s="7"/>
      <c r="F12" s="20"/>
      <c r="G12" s="7"/>
    </row>
    <row r="13" spans="1:7">
      <c r="A13" s="10"/>
      <c r="B13" s="11"/>
      <c r="C13" s="11"/>
      <c r="D13" s="10"/>
      <c r="E13" s="10"/>
      <c r="F13" s="21"/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20"/>
  <sheetViews>
    <sheetView workbookViewId="0">
      <selection activeCell="C21" sqref="C21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15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>
        <v>1</v>
      </c>
      <c r="B6" s="8" t="s">
        <v>50</v>
      </c>
      <c r="C6" s="8" t="s">
        <v>52</v>
      </c>
      <c r="D6" s="25">
        <v>2</v>
      </c>
      <c r="E6" s="6" t="s">
        <v>47</v>
      </c>
      <c r="F6" s="19">
        <v>300000</v>
      </c>
      <c r="G6" s="6"/>
    </row>
    <row r="7" spans="1:7">
      <c r="A7" s="7"/>
      <c r="B7" s="9" t="s">
        <v>51</v>
      </c>
      <c r="C7" s="9"/>
      <c r="D7" s="7"/>
      <c r="E7" s="7"/>
      <c r="F7" s="20"/>
      <c r="G7" s="7"/>
    </row>
    <row r="8" spans="1:7">
      <c r="A8" s="7">
        <v>2</v>
      </c>
      <c r="B8" s="9" t="s">
        <v>53</v>
      </c>
      <c r="C8" s="9" t="s">
        <v>52</v>
      </c>
      <c r="D8" s="26">
        <v>2</v>
      </c>
      <c r="E8" s="7" t="s">
        <v>47</v>
      </c>
      <c r="F8" s="20">
        <v>239250</v>
      </c>
      <c r="G8" s="7"/>
    </row>
    <row r="9" spans="1:7">
      <c r="A9" s="7"/>
      <c r="B9" s="9"/>
      <c r="C9" s="9"/>
      <c r="D9" s="7"/>
      <c r="E9" s="7"/>
      <c r="F9" s="20"/>
      <c r="G9" s="7"/>
    </row>
    <row r="10" spans="1:7">
      <c r="A10" s="7"/>
      <c r="B10" s="9"/>
      <c r="C10" s="9"/>
      <c r="D10" s="7"/>
      <c r="E10" s="7"/>
      <c r="F10" s="20"/>
      <c r="G10" s="7"/>
    </row>
    <row r="11" spans="1:7">
      <c r="A11" s="7"/>
      <c r="B11" s="9"/>
      <c r="C11" s="9"/>
      <c r="D11" s="7"/>
      <c r="E11" s="7"/>
      <c r="F11" s="20"/>
      <c r="G11" s="7"/>
    </row>
    <row r="12" spans="1:7">
      <c r="A12" s="7"/>
      <c r="B12" s="9"/>
      <c r="C12" s="9"/>
      <c r="D12" s="7"/>
      <c r="E12" s="7"/>
      <c r="F12" s="20"/>
      <c r="G12" s="7"/>
    </row>
    <row r="13" spans="1:7">
      <c r="A13" s="10"/>
      <c r="B13" s="11"/>
      <c r="C13" s="11"/>
      <c r="D13" s="10"/>
      <c r="E13" s="10"/>
      <c r="F13" s="21"/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539250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9" sqref="B19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16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/>
      <c r="B6" s="8"/>
      <c r="C6" s="8"/>
      <c r="D6" s="6"/>
      <c r="E6" s="6"/>
      <c r="F6" s="19"/>
      <c r="G6" s="6"/>
    </row>
    <row r="7" spans="1:7">
      <c r="A7" s="7"/>
      <c r="B7" s="9"/>
      <c r="C7" s="9"/>
      <c r="D7" s="7"/>
      <c r="E7" s="7"/>
      <c r="F7" s="20"/>
      <c r="G7" s="7"/>
    </row>
    <row r="8" spans="1:7">
      <c r="A8" s="7"/>
      <c r="B8" s="9"/>
      <c r="C8" s="9"/>
      <c r="D8" s="7"/>
      <c r="E8" s="7"/>
      <c r="F8" s="20"/>
      <c r="G8" s="7"/>
    </row>
    <row r="9" spans="1:7">
      <c r="A9" s="7"/>
      <c r="B9" s="9"/>
      <c r="C9" s="9"/>
      <c r="D9" s="7"/>
      <c r="E9" s="7"/>
      <c r="F9" s="20"/>
      <c r="G9" s="7"/>
    </row>
    <row r="10" spans="1:7">
      <c r="A10" s="7"/>
      <c r="B10" s="9"/>
      <c r="C10" s="9"/>
      <c r="D10" s="7"/>
      <c r="E10" s="7"/>
      <c r="F10" s="20"/>
      <c r="G10" s="7"/>
    </row>
    <row r="11" spans="1:7">
      <c r="A11" s="7"/>
      <c r="B11" s="9"/>
      <c r="C11" s="9"/>
      <c r="D11" s="7"/>
      <c r="E11" s="7"/>
      <c r="F11" s="20"/>
      <c r="G11" s="7"/>
    </row>
    <row r="12" spans="1:7">
      <c r="A12" s="7"/>
      <c r="B12" s="9"/>
      <c r="C12" s="9"/>
      <c r="D12" s="7"/>
      <c r="E12" s="7"/>
      <c r="F12" s="20"/>
      <c r="G12" s="7"/>
    </row>
    <row r="13" spans="1:7">
      <c r="A13" s="10"/>
      <c r="B13" s="11"/>
      <c r="C13" s="11"/>
      <c r="D13" s="10"/>
      <c r="E13" s="10"/>
      <c r="F13" s="21"/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0</v>
      </c>
      <c r="G14" s="12"/>
    </row>
    <row r="15" spans="1:7" ht="21.75" thickTop="1">
      <c r="A15" s="50"/>
      <c r="B15" s="50"/>
      <c r="C15" s="50"/>
      <c r="D15" s="50"/>
      <c r="E15" s="50"/>
      <c r="F15" s="50"/>
      <c r="G15" s="50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9" sqref="B9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17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>
        <v>1</v>
      </c>
      <c r="B6" s="8"/>
      <c r="C6" s="8" t="s">
        <v>60</v>
      </c>
      <c r="D6" s="6">
        <v>2</v>
      </c>
      <c r="E6" s="6" t="s">
        <v>47</v>
      </c>
      <c r="F6" s="19">
        <v>0</v>
      </c>
      <c r="G6" s="6"/>
    </row>
    <row r="7" spans="1:7">
      <c r="A7" s="7">
        <v>2</v>
      </c>
      <c r="B7" s="9"/>
      <c r="C7" s="9" t="s">
        <v>38</v>
      </c>
      <c r="D7" s="7">
        <v>4</v>
      </c>
      <c r="E7" s="7" t="s">
        <v>47</v>
      </c>
      <c r="F7" s="20">
        <v>0</v>
      </c>
      <c r="G7" s="7"/>
    </row>
    <row r="8" spans="1:7">
      <c r="A8" s="7">
        <v>3</v>
      </c>
      <c r="B8" s="9"/>
      <c r="C8" s="9" t="s">
        <v>61</v>
      </c>
      <c r="D8" s="7">
        <v>7</v>
      </c>
      <c r="E8" s="7" t="s">
        <v>47</v>
      </c>
      <c r="F8" s="20">
        <v>0</v>
      </c>
      <c r="G8" s="7"/>
    </row>
    <row r="9" spans="1:7">
      <c r="A9" s="7">
        <v>4</v>
      </c>
      <c r="B9" s="9"/>
      <c r="C9" s="9" t="s">
        <v>62</v>
      </c>
      <c r="D9" s="7">
        <v>10</v>
      </c>
      <c r="E9" s="7" t="s">
        <v>47</v>
      </c>
      <c r="F9" s="20">
        <v>0</v>
      </c>
      <c r="G9" s="7"/>
    </row>
    <row r="10" spans="1:7">
      <c r="A10" s="7">
        <v>5</v>
      </c>
      <c r="B10" s="9"/>
      <c r="C10" s="9" t="s">
        <v>63</v>
      </c>
      <c r="D10" s="7">
        <v>12</v>
      </c>
      <c r="E10" s="7" t="s">
        <v>47</v>
      </c>
      <c r="F10" s="20">
        <v>0</v>
      </c>
      <c r="G10" s="7"/>
    </row>
    <row r="11" spans="1:7" ht="21.75" thickBot="1">
      <c r="A11" s="47" t="s">
        <v>56</v>
      </c>
      <c r="B11" s="48"/>
      <c r="C11" s="48"/>
      <c r="D11" s="48"/>
      <c r="E11" s="49"/>
      <c r="F11" s="24">
        <f>SUM(F6:F10)</f>
        <v>0</v>
      </c>
      <c r="G11" s="12"/>
    </row>
    <row r="12" spans="1:7" ht="21.75" thickTop="1">
      <c r="A12" s="46"/>
      <c r="B12" s="46"/>
      <c r="C12" s="46"/>
      <c r="D12" s="46"/>
      <c r="E12" s="46"/>
      <c r="F12" s="46"/>
      <c r="G12" s="46"/>
    </row>
    <row r="14" spans="1:7">
      <c r="E14" s="1" t="s">
        <v>10</v>
      </c>
    </row>
    <row r="15" spans="1:7">
      <c r="E15" s="1" t="s">
        <v>11</v>
      </c>
    </row>
    <row r="16" spans="1:7">
      <c r="E16" s="1" t="s">
        <v>12</v>
      </c>
    </row>
    <row r="17" spans="5:5">
      <c r="E17" s="1" t="s">
        <v>13</v>
      </c>
    </row>
  </sheetData>
  <mergeCells count="5">
    <mergeCell ref="A1:G1"/>
    <mergeCell ref="A2:G2"/>
    <mergeCell ref="A3:G3"/>
    <mergeCell ref="A12:G12"/>
    <mergeCell ref="A11:E11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14" sqref="F14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18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/>
      <c r="B6" s="8"/>
      <c r="C6" s="8"/>
      <c r="D6" s="6"/>
      <c r="E6" s="6"/>
      <c r="F6" s="19">
        <v>0</v>
      </c>
      <c r="G6" s="6"/>
    </row>
    <row r="7" spans="1:7">
      <c r="A7" s="7"/>
      <c r="B7" s="9"/>
      <c r="C7" s="9"/>
      <c r="D7" s="7"/>
      <c r="E7" s="7"/>
      <c r="F7" s="20">
        <v>0</v>
      </c>
      <c r="G7" s="7"/>
    </row>
    <row r="8" spans="1:7">
      <c r="A8" s="7"/>
      <c r="B8" s="9"/>
      <c r="C8" s="9"/>
      <c r="D8" s="7"/>
      <c r="E8" s="7"/>
      <c r="F8" s="20">
        <v>0</v>
      </c>
      <c r="G8" s="7"/>
    </row>
    <row r="9" spans="1:7">
      <c r="A9" s="7"/>
      <c r="B9" s="9"/>
      <c r="C9" s="9"/>
      <c r="D9" s="7"/>
      <c r="E9" s="7"/>
      <c r="F9" s="20">
        <v>0</v>
      </c>
      <c r="G9" s="7"/>
    </row>
    <row r="10" spans="1:7">
      <c r="A10" s="7"/>
      <c r="B10" s="9"/>
      <c r="C10" s="9"/>
      <c r="D10" s="7"/>
      <c r="E10" s="7"/>
      <c r="F10" s="20">
        <v>0</v>
      </c>
      <c r="G10" s="7"/>
    </row>
    <row r="11" spans="1:7">
      <c r="A11" s="7"/>
      <c r="B11" s="9"/>
      <c r="C11" s="9"/>
      <c r="D11" s="7"/>
      <c r="E11" s="7"/>
      <c r="F11" s="20">
        <v>0</v>
      </c>
      <c r="G11" s="7"/>
    </row>
    <row r="12" spans="1:7">
      <c r="A12" s="7"/>
      <c r="B12" s="9"/>
      <c r="C12" s="9"/>
      <c r="D12" s="7"/>
      <c r="E12" s="7"/>
      <c r="F12" s="20">
        <v>0</v>
      </c>
      <c r="G12" s="7"/>
    </row>
    <row r="13" spans="1:7">
      <c r="A13" s="10"/>
      <c r="B13" s="11"/>
      <c r="C13" s="11"/>
      <c r="D13" s="10"/>
      <c r="E13" s="10"/>
      <c r="F13" s="21">
        <v>0</v>
      </c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14" sqref="F14"/>
    </sheetView>
  </sheetViews>
  <sheetFormatPr defaultRowHeight="21"/>
  <cols>
    <col min="1" max="1" width="5.625" style="1" customWidth="1"/>
    <col min="2" max="2" width="40.625" style="1" customWidth="1"/>
    <col min="3" max="3" width="15.625" style="1" customWidth="1"/>
    <col min="4" max="4" width="5.625" style="1" customWidth="1"/>
    <col min="5" max="5" width="15.625" style="1" customWidth="1"/>
    <col min="6" max="7" width="20.625" style="1" customWidth="1"/>
    <col min="8" max="16384" width="9" style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>
      <c r="A2" s="45" t="s">
        <v>1</v>
      </c>
      <c r="B2" s="45"/>
      <c r="C2" s="45"/>
      <c r="D2" s="45"/>
      <c r="E2" s="45"/>
      <c r="F2" s="45"/>
      <c r="G2" s="45"/>
    </row>
    <row r="3" spans="1:7">
      <c r="A3" s="45" t="s">
        <v>19</v>
      </c>
      <c r="B3" s="45"/>
      <c r="C3" s="45"/>
      <c r="D3" s="45"/>
      <c r="E3" s="45"/>
      <c r="F3" s="45"/>
      <c r="G3" s="45"/>
    </row>
    <row r="5" spans="1:7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>
      <c r="A6" s="6"/>
      <c r="B6" s="8"/>
      <c r="C6" s="8"/>
      <c r="D6" s="6"/>
      <c r="E6" s="6"/>
      <c r="F6" s="19">
        <v>0</v>
      </c>
      <c r="G6" s="6"/>
    </row>
    <row r="7" spans="1:7">
      <c r="A7" s="7"/>
      <c r="B7" s="9"/>
      <c r="C7" s="9"/>
      <c r="D7" s="7"/>
      <c r="E7" s="7"/>
      <c r="F7" s="20">
        <v>0</v>
      </c>
      <c r="G7" s="7"/>
    </row>
    <row r="8" spans="1:7">
      <c r="A8" s="7"/>
      <c r="B8" s="9"/>
      <c r="C8" s="9"/>
      <c r="D8" s="7"/>
      <c r="E8" s="7"/>
      <c r="F8" s="20">
        <v>0</v>
      </c>
      <c r="G8" s="7"/>
    </row>
    <row r="9" spans="1:7">
      <c r="A9" s="7"/>
      <c r="B9" s="9"/>
      <c r="C9" s="9"/>
      <c r="D9" s="7"/>
      <c r="E9" s="7"/>
      <c r="F9" s="20">
        <v>0</v>
      </c>
      <c r="G9" s="7"/>
    </row>
    <row r="10" spans="1:7">
      <c r="A10" s="7"/>
      <c r="B10" s="9"/>
      <c r="C10" s="9"/>
      <c r="D10" s="7"/>
      <c r="E10" s="7"/>
      <c r="F10" s="20">
        <v>0</v>
      </c>
      <c r="G10" s="7"/>
    </row>
    <row r="11" spans="1:7">
      <c r="A11" s="7"/>
      <c r="B11" s="9"/>
      <c r="C11" s="9"/>
      <c r="D11" s="7"/>
      <c r="E11" s="7"/>
      <c r="F11" s="20">
        <v>0</v>
      </c>
      <c r="G11" s="7"/>
    </row>
    <row r="12" spans="1:7">
      <c r="A12" s="7"/>
      <c r="B12" s="9"/>
      <c r="C12" s="9"/>
      <c r="D12" s="7"/>
      <c r="E12" s="7"/>
      <c r="F12" s="20">
        <v>0</v>
      </c>
      <c r="G12" s="7"/>
    </row>
    <row r="13" spans="1:7">
      <c r="A13" s="10"/>
      <c r="B13" s="11"/>
      <c r="C13" s="11"/>
      <c r="D13" s="10"/>
      <c r="E13" s="10"/>
      <c r="F13" s="21">
        <v>0</v>
      </c>
      <c r="G13" s="10"/>
    </row>
    <row r="14" spans="1:7" ht="21.75" thickBot="1">
      <c r="A14" s="47" t="s">
        <v>56</v>
      </c>
      <c r="B14" s="48"/>
      <c r="C14" s="48"/>
      <c r="D14" s="48"/>
      <c r="E14" s="49"/>
      <c r="F14" s="24">
        <f>SUM(F6:F13)</f>
        <v>0</v>
      </c>
      <c r="G14" s="12"/>
    </row>
    <row r="15" spans="1:7" ht="21.75" thickTop="1">
      <c r="A15" s="46"/>
      <c r="B15" s="46"/>
      <c r="C15" s="46"/>
      <c r="D15" s="46"/>
      <c r="E15" s="46"/>
      <c r="F15" s="46"/>
      <c r="G15" s="46"/>
    </row>
    <row r="17" spans="5:5">
      <c r="E17" s="1" t="s">
        <v>10</v>
      </c>
    </row>
    <row r="18" spans="5:5">
      <c r="E18" s="1" t="s">
        <v>11</v>
      </c>
    </row>
    <row r="19" spans="5:5">
      <c r="E19" s="1" t="s">
        <v>12</v>
      </c>
    </row>
    <row r="20" spans="5:5">
      <c r="E20" s="1" t="s">
        <v>13</v>
      </c>
    </row>
  </sheetData>
  <mergeCells count="5">
    <mergeCell ref="A1:G1"/>
    <mergeCell ref="A2:G2"/>
    <mergeCell ref="A3:G3"/>
    <mergeCell ref="A15:G15"/>
    <mergeCell ref="A14:E14"/>
  </mergeCells>
  <pageMargins left="0.70866141732283472" right="0.51181102362204722" top="0.74803149606299213" bottom="0.5511811023622047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อ.นครไทย(iql2)</vt:lpstr>
      <vt:lpstr>อ.นครไทย(IQl3)</vt:lpstr>
      <vt:lpstr>ต.นครไทย</vt:lpstr>
      <vt:lpstr>ต.หนองกะท้าว</vt:lpstr>
      <vt:lpstr>ต.บ้านแยง</vt:lpstr>
      <vt:lpstr>ต.เนินเพิ่ม</vt:lpstr>
      <vt:lpstr>ต.นาบัว</vt:lpstr>
      <vt:lpstr>ต.นครชุม</vt:lpstr>
      <vt:lpstr>ต.น้ำกุ่ม</vt:lpstr>
      <vt:lpstr>ต.ยางโกลน</vt:lpstr>
      <vt:lpstr>ต.บ่อโพธิ์</vt:lpstr>
      <vt:lpstr>ต.บ้านพร้าว</vt:lpstr>
      <vt:lpstr>ต.ห้วยเฮี้ย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</dc:creator>
  <cp:lastModifiedBy>dsa</cp:lastModifiedBy>
  <cp:lastPrinted>2016-07-13T05:05:34Z</cp:lastPrinted>
  <dcterms:created xsi:type="dcterms:W3CDTF">2016-07-07T07:00:13Z</dcterms:created>
  <dcterms:modified xsi:type="dcterms:W3CDTF">2016-08-05T09:01:25Z</dcterms:modified>
</cp:coreProperties>
</file>