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800" firstSheet="3" activeTab="4"/>
  </bookViews>
  <sheets>
    <sheet name="ตำบลหนองพระ" sheetId="1" r:id="rId1"/>
    <sheet name="ตำบลแก่งโสภา" sheetId="2" r:id="rId2"/>
    <sheet name="ตำบลบ้านกลาง" sheetId="3" r:id="rId3"/>
    <sheet name="อาชีพ 2" sheetId="9" r:id="rId4"/>
    <sheet name="แหล่งน้ำ 2" sheetId="10" r:id="rId5"/>
  </sheets>
  <calcPr calcId="124519"/>
</workbook>
</file>

<file path=xl/calcChain.xml><?xml version="1.0" encoding="utf-8"?>
<calcChain xmlns="http://schemas.openxmlformats.org/spreadsheetml/2006/main">
  <c r="F15" i="9"/>
  <c r="F17" i="10" l="1"/>
</calcChain>
</file>

<file path=xl/sharedStrings.xml><?xml version="1.0" encoding="utf-8"?>
<sst xmlns="http://schemas.openxmlformats.org/spreadsheetml/2006/main" count="263" uniqueCount="172">
  <si>
    <t>สรุปงบหน้าโครงการ/งบประมาณ</t>
  </si>
  <si>
    <t>เพื่อขอรับการสนับสนุนงบประมาณตามแผนปฏิบัติราชการประจำปีงบประมาณ พ.ศ.2560 จังหวัดพิษณุโลก</t>
  </si>
  <si>
    <t>ชื่อโครงการ</t>
  </si>
  <si>
    <t>ลำดับความ สำคัญ</t>
  </si>
  <si>
    <t>ลักษณะกิจกรรม/เป้าหมาย</t>
  </si>
  <si>
    <t>สถานที่ดำเนินการ</t>
  </si>
  <si>
    <t>ประโยชน์ที่คาดว่าจะได้รับ</t>
  </si>
  <si>
    <t>งบประมาณ</t>
  </si>
  <si>
    <t>หน่วยดำเนินการ</t>
  </si>
  <si>
    <t>ตำบลหนองพระ</t>
  </si>
  <si>
    <t>ตำบลแก่งโสภา</t>
  </si>
  <si>
    <t>ส่งเสริมอาชีพการปลูกมะนาวในวงบ่อซีเมนต์</t>
  </si>
  <si>
    <t>๑.เตรียมดินสำหรับปลูกมะนาว และเตรียมอุปกรณ์ในการตอนกิ่ง จำนวน ๕๐ ราย รายละ ๒,๐๐๐ บาท เป็นเงิน ๑๐๐,๐๐๐ บาท    ๒.ค่าใช้จ่ายสำหรับการฝึกอบรมสมาชิกจำนวน ๕๐ ราย เป็นเงิน ๒๒,๐๐๐ บาท</t>
  </si>
  <si>
    <t>หมู่ที่ ๕ ตำบลหนองพระ อำเภอวังทอง จังหวัดพิษณุโลก</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</si>
  <si>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</si>
  <si>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ส่งเสริมอาชีพปลูกพืช/ผัก ใช้น้ำน้อย ด้วยระบบน้ำหยด</t>
  </si>
  <si>
    <t>ถนน วังทอง - เขาทราย หมู่ที่ ๔ ตำบลหนองพระ อำเภอวังทอง จังหวัดพิษณุโลก</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</si>
  <si>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</si>
  <si>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คณะกรรมการหมู่บ้าน บ้านดงพลวง หมู่ที่ ๔ ตำบลหนองพระ       อำเภอวังทอง         จังหวัดพิษณุโลก</t>
  </si>
  <si>
    <t>คณะกรรมการหมู่บ้าน  บ้านเจริญผล หมู่ที่ ๕       ตำบลหนองพระ       อำเภอวังทอง         จังหวัดพิษณุโลก</t>
  </si>
  <si>
    <t>ส่งเสริมกิจกรรมเศรษฐกิจพอเพียงระดับครัวเรือน</t>
  </si>
  <si>
    <t xml:space="preserve">๑.จัดซื้อไก่สาว อายุระหว่าง ๑๔ - ๑๖ สัปดาห์ จำนวน ๓๐๐ ตัว ตัวละ ๒๐๐ บาท เป็นเงิน ๖๐,๐๐๐ บาท                                    ๒.จัดซื้ออาหารไก่ระยะไข่ โปรตีนไม่น้อยกว่าร้อยละ ๑๖ จำนวน ๓๐กระสอบ ราคากระสอบละ ๓๓๐ บาท เป็นเงิน ๙,๙๐๐ บาท </t>
  </si>
  <si>
    <t>๑.ประชาชนในหมู่บ้านมีรายได้เพิ่มขึ้น    ๒.สามารถลดภาระหนี้สินภายในครัวเรือน ๓.ประชาชนมีความเป็นอยู่ที่ดีขึ้น และดำเนินชีวิตตามแนวทางปรัชญาเศรษฐกิจพอเพียง</t>
  </si>
  <si>
    <t>คณะกรรมการหมู่บ้านหนองพระ หมู่ที่ ๓    ตำบลหนองพระ      อำเภอวังทอง         จังหวัดพิษณุโลก</t>
  </si>
  <si>
    <t>ถนน พิษณุโลก - เขาทรายหมู่ที่ ๓  ตำบลหนองพระอำเภอวังทอง         จังหวัดพิษณุโลก</t>
  </si>
  <si>
    <t>ส่งเสริมอาชีพเสริมการเลี้ยงสัตว์น้ำ (เลี้ยงกบ)</t>
  </si>
  <si>
    <t xml:space="preserve">๑.ซื้อกบพันธุ์ อายุ ๓๐ - ๔๕ วัน จำนวน ๒๐,๐๐๐ ตัว ราคาตัวละ ๑.๕๐ บาท เป็นเงิน ๓๐,๐๐๐ บาท                                      ๒.อาหารกบ เบอร์ ๑ จำนวน ๕๐๐ กิโลกรัม ราคากิโลกรัมละ ๓๒ บาท เป็นเงิน ๑๖,๐๐๐ บาท                                                   ๓.อาหารกบเบอร์ ๒ จำนวน ๕๐๐ กิโลกรัม ราคากิโลกรัมละ ๓๒ บาท เป็นเงิน ๑๖,๐๐๐ บาท                                                   ๔.อาหารกบ เบอร์ ๓ จำนวน ๕๐๐ กิโลกรัม ราคากิโลกรัมละ ๒๘ บาท เป็นเงิน ๑๔,๐๐๐ บาท  </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</si>
  <si>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</si>
  <si>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สนับสนุนการดำเนินวิถีชีวิตตามปรัชญาของเศรษฐกิจพอเพียง</t>
  </si>
  <si>
    <t xml:space="preserve">๑.ซื้อพันธุ์ปลาดุกบิ๊กอุย ขนาด ๒ - ๓ นิ้ว จำนวน ๑๒,๐๐๐ บาท ราคาตัวละ ๑.๕๐ บาท เป็นเงิน ๑๘,๐๐๐ บาท                                         ๒.ซื้อพันธุ์ปลาสวาย ขนาด ๓ - ๔ นิ้ว จำนวน ๖,๐๐๐ ตัว ราคาตัวละ ๒ บาท เป็นเงิน ๑๒,๐๐๐ บาท                                                     ๓.ซื้อพันธุ์ปลาหมอไทย  ขนาด ๒ - ๓ เซนติเมตร จำนวน ๓,๐๐๐ ตัว ราคาตัวละ ๓ บาท เป็นเงิน ๙,๐๐๐ บาท                                           ๔.อาหารปลาดุก จำนวน ๓๐๐ กิโลกรัม ราคากิโลกรัมละ ๒๕ บาท เป็นเงิน ๗,๕๐๐ บาท      ๕.ซื้อต้นพันธุ์มะนาวแป้นพิจิตร ขนาดความสูงไม่น้อยกว่า ๔๕ ซม. จำนวน ๔๘๐ ต้น ราคาต้นละ ๘๐ บาท เป็นเงิน ๓๘,๔๐๐ บาท                  ๖.วงบ่อซีเมนต์ขนาด ๘๐*๕๐ ซม.พร้อมฝาปิด จำนวน ๔๘๐ วง ราคาวงละ ๓๐๐ บาท เป็นเงิน ๑๔๔,๐๐๐ บาท </t>
  </si>
  <si>
    <t>๑.ประชาชนในหมู่บ้านมีรายได้เพิ่มขึ้น    ๒.ประชาชนมีความเป็นอยู่ที่ดีมีอาหารโปรตีนจากปลาบริโภคในครัวเรือน          ๓.เกิดการแลกเปลี่ยนความรู้ด้านการเกษตรและประมง</t>
  </si>
  <si>
    <t>ถนนวังทอง - เขาทราย ตำบลหนองพระ      อำเภอวังทอง         จังหวัดพิษณุโลก</t>
  </si>
  <si>
    <t>คณะกรรมการหมู่บ้าน   หมู่ที่ ๑๑ ตำบลหนองพระอำเภอวังทอง         จังหวัดพิษณุโลก</t>
  </si>
  <si>
    <t xml:space="preserve">๑.จัดซื้อพันธุ์ปลาดุกบิ๊กอุย ขนาด ๒ - ๓ นิ้ว จำนวน ๒๐,๐๐๐ ตัว ราคา ตัวละ ๑.๕๐ บาท เป็นเงิน ๓๐,๐๐๐ บาท ๒.ซื้ออาหารปลาดุก จำนวน ๕๐๐ กิโลกรัม ราคากิโลกรัมละ ๒๕ บาท เป็นเงิน ๑๒,๕๐๐ บาท ๓.ซื้อก้อนเชื้อเห็ดนางฟ้าภูฐาน จำนวน ๓,๐๐๐ ก้อน ราคาก้อนละ ๑๕ บาท เป็นเงิน ๔๕,๐๐๐ บาท ๔.ซื้อก้อนเชื้อเห็ดนางฟ้า จำนวน ๓๐๐ ก้อน ราคาก้อนละ ๑๕ บาท เป็นเงิน ๔,๕๐๐ บาท </t>
  </si>
  <si>
    <t>โครงการที่จำนวนเงินมีปัญหา</t>
  </si>
  <si>
    <t>คณะกรรมการหมู่บ้าน บ้านดงแตง หมู่ที่ ๘ ตำบลหนองพระ อำเภอวังทอง จังหวัดพิษณุโลก</t>
  </si>
  <si>
    <t xml:space="preserve">๑.ซื้อไก่พันธุ์ไข่ (เพศเมีย) อายุระหว่าง ๑๔ - ๑๖ สัปดาห์ ขนาดน้ำหนักไม่น้อยกว่าตัวละ ๑.๑ กิโลกรัม จำนวน ๒๐๐ ตัว ราคาตัวละ ๒๐๐ บาท เป็นเงิน ๔๐,๐๐๐ บาท                              ๒.อาหารสำเร็จรูปสำหรับไก่ระยะไข่ จำนวน ๒๐ กระสอบ ราคากระสอบละ ๕๔๐ บาท เป็นเงิน ๑๐,๘๐๐ บาท                                          ๓.ซื้อพันธุ์ปลาดุกบิ๊กอุย ขนาด ๒ - ๓ นิ้ว จำนวน ๑๒,๐๐๐ บาท ราคาตัวละ ๑.๕๐ บาท เป็นเงิน ๑๘,๐๐๐ บาท                                         ๔.อาหารปลาดุก จำนวน ๓๔๐ กิโลกรัม ราคากิโลกรัมละ ๒๕ บาท เป็นเงิน ๘,๕๐๐ บาท      ๕.วงบ่อซีเมนต์ขนาด ๑๒๐*๕๐ ซม. พร้อมฝาปิด จำนวน ๘๐ วง ราคาวงละ ๕๐๐ บาท เป็นเงิน ๔๐,๐๐๐ บาท                                         ๖.ต้นกล้ามะนาว กิ่งตอนสูงไม่น้อยกว่า ๔๕ ซม. จำนวน ๔๐๐ ต้น ราคาต้นละ ๘๐ บาท เป็นเงิน ๓๒,๐๐๐ บาท                                         ๗.วงบ่อซีเมนต์ขนาด ๘๐*๕๐ ซม. พร้อมฝาปิด จำนวน ๔๐๐ วง ราคาวงละ ๓๐๐ บาท เป็นเงิน ๑๒๐,๐๐๐ บาท </t>
  </si>
  <si>
    <t>คณะกรรมการหมู่บ้าน บ้านสะเดาน้อย หมู่ที่ ๑๐ ตำบลหนองพระ       อำเภอวังทอง         จังหวัดพิษณุโลก</t>
  </si>
  <si>
    <t xml:space="preserve">๑.ต้นกล้ามะนาว กิ่งตอนสูงไม่น้อยกว่า ๔๕ ซม. จำนวน ๓๐๐ ต้น ราคาต้นละ ๘๐ บาท เป็นเงิน ๒๔,๐๐๐ บาท                                         ๒.วงบ่อซีเมนต์ขนาด ๘๐*๕๐ ซม. พร้อมฝาปิด จำนวน ๓๐๐ วง ราคาวงละ ๓๐๐ บาท เป็นเงิน ๙๐,๐๐๐ บาท                                         ๓.ซื้อหัวเชื้อน้ำยาซักผ้า จำนวน ๑๐ ชุด ราคาชุดละ ๒๕๐ บาท เป็นเงิน ๒,๕๐๐ บาท                 ๔.ซื้อห้วเชื้อน้ำยาล้างจาน จำนวน ๑๐ ชุด ราคาชุดละ ๒๕๐ บาท เป็นเงิน ๒,๕๐๐ บาท          ๕.ซื้อห้วเชื้อทำสบู่เจลล้างหน้า จำนวน ๑๐ ชุด ราคาชุดละ ๒๕๐ บาท เป็นเงิน ๒,๕๐๐ บาท    ๖.ซื้อแบบพิมพ์สบู่ จำนวน ๑๐ ชุด ราคาชุดละ ๗๐ บาท เป็นเงิน ๗๐๐ บาท </t>
  </si>
  <si>
    <t>คณะกรรมการหมู่บ้าน บ้านพัฒนาทร หมู่ที่ ๑๒ ตำบลหนองพระ       อำเภอวังทอง         จังหวัดพิษณุโลก</t>
  </si>
  <si>
    <t>สถานีสูบน้ำด้วยพลังงานแสงอาทิตย์ หมู่ที่ ๑๑ บ้านสะเดาไห้</t>
  </si>
  <si>
    <t>หมู่ที่ ๑๑ ตำบลหนองพระ อำเภอวังทอง จังหวัดพิษณุโลก</t>
  </si>
  <si>
    <t>๑.แหล่งน้ำสำหรับทำการเกษตรและอุปโภคบริโภคอย่างเพียงพอ                         ๒.ลดปัญหาภัยแล้งที่เกิดขึ้นกับชุมชน</t>
  </si>
  <si>
    <t>ปรับปรุงพัฒนาแหล่งน้ำ</t>
  </si>
  <si>
    <t>หมู่ที่ ๑๒ ตำบลหนองพระ อำเภอวังทอง จังหวัดพิษณุโลก</t>
  </si>
  <si>
    <t>คณะกรรมการหมู่บ้าน น้านพัฒนาทร หมู่ที่ ๑๒ ตำบลหนองพระ       อำเภอวังทอง         จังหวัดพิษณุโลก</t>
  </si>
  <si>
    <t>ขุดเจาะบ่อบาดาลเพื่อการเกษตรด้วยเครื่องซัมเมอร์เทอร์ไบร์</t>
  </si>
  <si>
    <t>๑.ก่อสร้างฝายชะลอน้ำและก่อสร้างท่อลอดเหลี่ยม</t>
  </si>
  <si>
    <t xml:space="preserve">๑.ขุดเจาะบ่อบาดาลลึก ๖๐ เมตร พร้อมอุปกรณ์  ๒.เครื่องซัมเมอร์เทอร์ไบร์ ขนาด ๕ แรง       จำนวน ๑ เครื่อง ราคา ๕๐,๐๐๐ บาท </t>
  </si>
  <si>
    <t>๑.ประชาชนมีรายได้เพิ่มขึ้น ลดภาระหนี้สินในครัวเรือน                                     ๒.พัฒนาคุณภาพชีวิตของประชาชนในชุมชน ตามแนวทางปรัชญาเศรษฐกิจพอเพียง                                           ๓.เกิดองค์ความรู้สามารถถ่ายทอดให้ผู้อื่นได้                                                   ๔.ส่งผลดีต่อระบบเศรษฐกิจชุมชน</t>
  </si>
  <si>
    <t xml:space="preserve">ขุดลอกแหล่งน้ำเพื่อการเกษตร (ฝายห้วยต้อง) </t>
  </si>
  <si>
    <t>ขุดลอกคลองฝายห้วยต้อง งานวางท่อน้ำ และงานสร้างหน้าฝาย</t>
  </si>
  <si>
    <t>หมู่ที่ ๕ ตำบลแก่งโสภา อำเภอวังทอง          จังหวัดพิษณุโลก</t>
  </si>
  <si>
    <t>มีแหล่งน้ำไว้ใช้สำหรับทำการเกษตรและอุปโภค บริโภค</t>
  </si>
  <si>
    <t>คณะกรรมการหมู่บ้าน บ้านม่วงหอม</t>
  </si>
  <si>
    <t>ขุดเจาะบ่อบาดาล</t>
  </si>
  <si>
    <t>ขุดเจาะบ่อบาดาลพร้อมติดตั้งอุปรณ์ จำนวน ๑ จุด</t>
  </si>
  <si>
    <t>หมู่ที่ ๑๑ ตำบลแก่งโสภา อำเภอวังทอง จังหวัดพิษณุโลก</t>
  </si>
  <si>
    <t>ประชาชนมีแหล่งน้ำไว้แก้ไขปัญหาความเดือดร้อน</t>
  </si>
  <si>
    <t>คณะกรรมการหมู่บ้าน  หมู่ที่ ๑๑ ตำบลแก่งโสภา อำเภอวังทอง         จังหวัดพิษณุโลก</t>
  </si>
  <si>
    <t>ส่งเสริมกิจกรรมเศรษฐกิจพอเพียงระดับครัวเรือน(เลี้ยงไก่พันธุ์ไข่)</t>
  </si>
  <si>
    <t>๑.ซื้อไก่พันธุ์ไข่ จำนวน ๒๐๐ ตัว ตัวละ ๒๐๐ บาท เป็นเงิน ๔๐,๐๐๐ บาท                 ๒.อาหารไก่ จำนวน ๒๐ กระสอบ ราคากระสอบละ ๕๔๐ บาท เป็นเงิน ๑๐,๘๐๐ บาท</t>
  </si>
  <si>
    <t>๑.ช่วยลดรายจ่าย เพิ่มรายได้ และลดภาระหนี้สิน                              ๒.มีอาชีพเสริมไว้รองรับ</t>
  </si>
  <si>
    <t xml:space="preserve">คณะกรรมการหมู่บ้าน   หมู่ที่ ๑๒ ตำบลแก่งโสภา อำเภอวังทอง </t>
  </si>
  <si>
    <t>หฒุ่ที่ ๑๒ ตำบลแก่งโสภา อำเภอวังทอง</t>
  </si>
  <si>
    <t>ตำบลบ้านกลาง</t>
  </si>
  <si>
    <t>ขยายระบบประปาหมู่ที่ ๑ บ้านหนองปรือ</t>
  </si>
  <si>
    <t>ขุดและวางระบบท่อประปา</t>
  </si>
  <si>
    <t>หมู่ที่ ๑ ตำบลบ้านกลาง อำเภอวังทอง จังหวัดพิษณุโลก</t>
  </si>
  <si>
    <t>๑.สร้างอาชีพ สร้างรายได้             ๒.มีน้ำสำหรับอุปโภค และบริโภคในชุมชน</t>
  </si>
  <si>
    <t>คณะกรรมการหมู่บ้าน บ้านหนองปรือ</t>
  </si>
  <si>
    <t>แก้ไขปัญหาภัยแล้งอย่างยั่งยืนโดยการต่อน่ำจาลำน้ำแควน้อยสู่ชุมชน อย่างยั่งยืน</t>
  </si>
  <si>
    <t>๑.วางท่อ HDPE ขนาด ๑๐ นิ้ว ระยะทาง ๑๙,๒๐๐ เมตร                                   ๒.วางท่อ HDPE ขนาด ๔ นิ้ว ระยะทาง ๕,๐๐๐ เมตร                                    ๓.บ่อเก็บน้ำ คสล. ขนาดความจุ ๙๐ ลูกบาศก์เมตร</t>
  </si>
  <si>
    <t>ขุดลอกสระหลวง บ้านหนองปรือ</t>
  </si>
  <si>
    <t xml:space="preserve">ขุดดินด้วยรถขุดลึก ๕ เมตร กว้าง ๘๓ เมตร ยาว ๑๔๓ เมตร </t>
  </si>
  <si>
    <t>๑.มีแหล่งกักเก็บน้ำเพื่ออุปโภคบริโภค ภาคการเกษตรอย่างยั่งยืน</t>
  </si>
  <si>
    <t>แก้ไขปัญหาภัยแล้งอย่างยั่งยืน โดยการขุดลอกคลองและสร้างฝายคอนกรีตเสริมเหล็ก</t>
  </si>
  <si>
    <t>ขุดลอก สร้างฝายคอนกรีตเสริมเหล็ก พร้อมประตูเปิดปิด จำนวน ๑ แห่ง</t>
  </si>
  <si>
    <t>สนับสนุนการดำเนินวิถีชีวิตตามปรัชญาเศรษฐกิจพอเพียง</t>
  </si>
  <si>
    <t>ปลูกป่า ๓ อย่าง ประโยชน์ ๔ อย่าง</t>
  </si>
  <si>
    <t xml:space="preserve"> คณะกรรมการหมู่บ้าน  หมู่ที่ ๑๐ ตำบลวังพิกุล อำเภอวังทอง         จังหวัดพิษณุโลก</t>
  </si>
  <si>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น้ำหนักกระสอบละ ๒๕ กิโลกรัม ราคากระสอบละ ๑๘๐ บาท เป็นเงิน ๕๔,๐๐๐ บาท </t>
  </si>
  <si>
    <t>โครงการแปรรูปไข่เป็ด</t>
  </si>
  <si>
    <t xml:space="preserve">จัดซื้อวัสดุ อุปกรณ์ ในการแปรรูปไข่เค็ม จำนวน 8 รายการ </t>
  </si>
  <si>
    <t>๑.แหล่งน้ำสำหรับทำการเกษตรและอุปโภคบริโภคอย่างเพียงพอ            ๒.ลดปัญหาภัยแล้งที่เกิดขึ้นกับชุมชน</t>
  </si>
  <si>
    <t xml:space="preserve">๑.เจาะบ่อบาดาล ๖ นิ้ว ลึก ๘๐ เมตร พร้อมติดตั้งถังแชมเปญ                               ๒.ติดตั้งแผงโซลาร์เซลล์เป็นพลังงานแสงอาทิตย์ </t>
  </si>
  <si>
    <t>เกษตรกรมีอาชีพเสริม เพิ่มรายได้ เกิดการแลกเปลี่ยนเรียนรู้</t>
  </si>
  <si>
    <t>หมู่ที่ ๑ ตำบลหนองพระ อำเภอวังทอง จังหวัดพิษณุโลก</t>
  </si>
  <si>
    <t xml:space="preserve">คณะกรรมการหมู่บ้าน   หมู่ที่ ๑ ตำบลหนองพระ อำเภอวังทอง         </t>
  </si>
  <si>
    <t xml:space="preserve">คณะกรรมการหมู่บ้าน   หมู่ที่ ๑๑ ตำบลหนองพระ อำเภอวังทอง         </t>
  </si>
  <si>
    <t xml:space="preserve">ยุทธศาสตร์ที่ 1 ส่งเสริมการขับเคลื่อนการพัฒนาตามปรัชญาของเศรษฐกิจพอเพียงในภาคการเกษตรและชนบท </t>
  </si>
  <si>
    <t>ด้านแหล่งน้ำ</t>
  </si>
  <si>
    <t xml:space="preserve">หมู่ที่ ๑๐ ตำบลวังพิกุล อำเภอวังทอง         </t>
  </si>
  <si>
    <t>โครงการส่งเสริมกลุ่มอาชีพเลี้ยงสุกรเพื่อพัฒนาคุณภาพชีวิตเกษตรกร</t>
  </si>
  <si>
    <t xml:space="preserve">คณะกรรมการหมู่บ้าน   หมู่ที่ 7 ตำบลหนองพระ อำเภอวังทอง         </t>
  </si>
  <si>
    <t>ประชาชนในหมู่บ้านมีรายได้เพิ่มขึ้น มีคุณภาพชีวิตที่ดีขึ้น เกิดการแลกเปลี่ยนด้านการเกษตร</t>
  </si>
  <si>
    <t>โครงการก่อสร้างระบบสูบน้ำบาดาลเพื่อการเกษตรด้วยระบบพลังงานแสงอาทิตย์</t>
  </si>
  <si>
    <t xml:space="preserve">หมู่ที่ 2 ตำบลหนองพระ  อำเภอวังทอง         </t>
  </si>
  <si>
    <t xml:space="preserve"> คณะกรรมการหมู่บ้าน  หมู่ที่ 2 ตำบลหนองพระ อำเภอวังทอง         </t>
  </si>
  <si>
    <t>โครงการส่งเสริมอาชีพแปรรูปอาหาร</t>
  </si>
  <si>
    <t xml:space="preserve">หมู่ที่ 6 ตำบลวังนกแอ่น อำเภอวังทอง </t>
  </si>
  <si>
    <t xml:space="preserve">หมู่ที่ 7ตำบลหนองพระ อำเภอวังทอง </t>
  </si>
  <si>
    <t xml:space="preserve">คณะกรรมการหมู่บ้าน   หมู่ที่ 6 ตำบลวังนกแอ่น อำเภอวังทอง         </t>
  </si>
  <si>
    <t>โครงการขยายเขตระบบประปาหมู่บ้าน</t>
  </si>
  <si>
    <t xml:space="preserve">หมู่ที่ 15 ต.บ้านกลาง อ.วังทอง         </t>
  </si>
  <si>
    <t xml:space="preserve"> คณะกรรมการหมู่บ้าน  ม. 15 ต.บ้านกลาง อ.วังทอง         </t>
  </si>
  <si>
    <t>โครงการอนุรักษ์ฟื้นฟูแหล่งน้ำบ้านไพรงาม</t>
  </si>
  <si>
    <t xml:space="preserve">หมู่ที่ 23 ต.บ้านกลาง อ.วังทอง         </t>
  </si>
  <si>
    <t xml:space="preserve"> คณะกรรมการหมู่บ้าน  ม. 23 ต.บ้านกลาง อ.วังทอง         </t>
  </si>
  <si>
    <t>โครงการขุดลอกคลองน้ำคลาด</t>
  </si>
  <si>
    <t>โครงการสร้างอ่างเก็บน้ำขุนด่าน</t>
  </si>
  <si>
    <t>อำเภอ.....วังทอง......จังหวัดพิษณุโลก</t>
  </si>
  <si>
    <t>อำเภอ.......วังทอง........จังหวัดพิษณุโลก</t>
  </si>
  <si>
    <t>โครงการสถานีสูบน้ำพลังงานแสงอาทิตย์</t>
  </si>
  <si>
    <t>โครงการขุดลอกคลองโปร่งนาค</t>
  </si>
  <si>
    <t>ขุดลอกอ่างเก็บน้ำคลองน้ำยาง</t>
  </si>
  <si>
    <t xml:space="preserve">1.ก่อสร้างอ่างเก็บน้ำขนาด 200 ไร่ 19,500,000 บาท 2.ปลูกหญ้าแฝกบริเวณสันฝาย 500,000 บาท 3.ราษฎรสมทบค่าแรงปลูกแฝก 30,000 บาท </t>
  </si>
  <si>
    <t xml:space="preserve"> หมู่ที่ ๔ ต.หนองพระ อำเภอวังทอง จังหวัดพิษณุโลก</t>
  </si>
  <si>
    <t>หมู่ที่ ๔ ต.หนองพระ อำเภอวังทอง จังหวัดพิษณุโลก</t>
  </si>
  <si>
    <t>สนับสนุนการดำเนินชีวิตตามปรัชญาของเศรษฐกิจพอเพียง</t>
  </si>
  <si>
    <t>หมู่ที่ ๕ ต.หนองพระ อำเภอวังทอง จังหวัดพิษณุโลก</t>
  </si>
  <si>
    <t>คณะกรรมการหมู่บ้าน  บ้านเจริญผล        หมู่ที่ ๕ ต.หนองพระ    อำเภอวังทอง         จังหวัดพิษณุโลก</t>
  </si>
  <si>
    <t xml:space="preserve"> คณะกรรมการหมู่บ้าน  หมู่ที่ ๑๐ ต.วังพิกุล อำเภอวังทอง         จังหวัดพิษณุโลก</t>
  </si>
  <si>
    <t xml:space="preserve">1.จัดซื้อวัถุดิบ อุปกรณ์ในการแปรรูปอาหารขนมอบ เป็นเงิน 45,000 บาท                                                         2.ราษฎรสมทบกิจกรรมฝึกอบรมให้ความรู้ เป็นเงิน 6,600 บาท </t>
  </si>
  <si>
    <t>ประชาชนมีการลดรายจ่ายในครัวเรือน 30 ครัวเนือน</t>
  </si>
  <si>
    <t>1.ขุดลอกอ่างเก็บน้ำ กว้าง 380 เมตร ยาว 380 เมตร ลึก 4 เมตร เป็นเงิน 24,200,000 บาท                    2.ราษฎรสมทบแรงงานบดอัดดินรอบอ่าง และปลูกหญ้าแฝกเป็นเงิน 140,000 บาท                                3.ขอรับการสนับสนุนหญ้าแฝกจากกรมพัฒนาที่ดิน 14,200 บาท                                                  5.ขอรับการสนับสนุนพันธุ์ปลาจากประมงอำเภอ 84,000 บาท                                                   6.ขอรับการสนับสนุนพันธุ์ไม้ยืนต้นจากป่าไม้ 10,000 บาท</t>
  </si>
  <si>
    <t>1.ขุดลอกคลอง ยาว3,000 เมตร กว้าง 6 เมตร ลึก 4 เมตร 6,000,000 บาท                                      2.สร้างฝายน้ำล้น 3 แห่ง ยาว 6 เมตร กว้าง 4 เมตร 3,500,000 บาท                                             3.ปลูกหญ้าแฝก 500,000                                 4.ค่าแรงราษฎรสมทบ 90,000 บาท</t>
  </si>
  <si>
    <t xml:space="preserve">       ครบ         ไม่ครบ</t>
  </si>
  <si>
    <t>คณะกรรมการหมู่บ้าน หมู่ ๓      ต.หนองพระ      อำเภอวังทอง       จังหวัดพิษณุโลก</t>
  </si>
  <si>
    <t>คณะกรรมการหมู่บ้าน  หมู่ ๔    ต.หนองพระ   อำเภอวังทอง       จังหวัดพิษณุโลก</t>
  </si>
  <si>
    <t>เอกสารประกอบ</t>
  </si>
  <si>
    <t>รวม</t>
  </si>
  <si>
    <t>หมู่ที่ ๓  ต.หนองพระ อำเภอวังทอง  จังหวัดพิษณุโลก</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</si>
  <si>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</si>
  <si>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</si>
  <si>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</si>
  <si>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1.จัดซื้อท่อ PVC พร้อมอุปกรณ์ในการขยายเขตประปา 12 รายการเป็นเงิน 1,483,000 บาท                    2.แรงงานราษฎรสมทบในการวางท่อ 60,000 บาท</t>
  </si>
  <si>
    <t>คณะกรรมการหมู่บ้าน  หมู่ที่ ๔ ต.หนองพระ       อ.วังทอง         จ.พิษณุโลก</t>
  </si>
  <si>
    <t xml:space="preserve"> คณะกรรมการหมู่บ้าน หมู่ที่ ๑๐ ตำบลวังพิกุล อ.วังทอง         </t>
  </si>
  <si>
    <t xml:space="preserve">คณะกรรมการหมู่บ้าน หมู่ที่ ๑๒ ตำบลหนองพระ   อ.วังทอง         </t>
  </si>
  <si>
    <t>หมู่ที่ 4 ต.หนองพระ อำเภอวังทอง จังหวัดพิษณุโลก</t>
  </si>
  <si>
    <t>1.ขุดลอกอ่างเก็บน้ำ 20 ไร่ 10,000,000 บาท            2.สร้างทางลูกรังรอบอ่าง 20 ไร่ 2,500,000 บาท      3.สร้างฝายน้ำล้นมีประตูปิด-เปิด 2,000,000 บาท      4.ปลูกหญ้าแฝก 500,000 บาท                             5.ค่าแรงราษฎรสมทบ 180,000 บาท</t>
  </si>
  <si>
    <t>ด้านการพัฒนาอาชีพ</t>
  </si>
  <si>
    <t>๑.กิจกรรมสามธิตการปลูกมะนาวในวงบ่อ กิ่งพันธุ์มะนาว 1,000 กิ่ง เป็นเงิน 80,000 บาท 2.วงบ่อซีเมนต์ขนาด 80x50 ซม. พร้อมฝาปิด 1,000 วง 300,000 บาท          3.ราษฎรสมทบค่าเตรียมดินสำหรับปลูกมะนาว และค่าใช้จ่ายสำหรับการฝึกอบรมสมาชิกจำนวน ๕๐ ราย เป็นเงิน             1๒๒,๐๐๐ บาท</t>
  </si>
  <si>
    <t>๑.กิจกรรมสาธิตการปลูกมะนาวในวง ชะอม ผักหวานบ้าน เป็นเงิน 205,000 บาทซื้อต้นกล้ามะนาว 500 ต้น เป็นเงิน 40,000 บาท วงซีเมนต์ขนาด 80x50 ซม. 500 วง เป็นเงิน 150,000 บาท กิ่งพันธุ์ชะอม 500 กิ่ง เป็นเงิน 5,000 บาท พันธุ์ผักหวานบ้าน 1,000 ต้น เป็นเงิน 10,000 บาท        2.สาธิตการเลี้ยงสัตว์น้ำในวงซีเมนต์ เป็นเงิน 52,810 บาท ซื้อพันธุ์ปลาดุก 6,000 ตัว เป็นเงิน 9,000 บาท พันธุ์กบ 6,000 ตัว เป็นเงิน 12,000 บาท อาหารปลาดุก 170 กก. เป็นเงิน 4,250 บาท อาหารกบ 80 กก. เป็นเงิน 2,560 บาท วงซีเมนต์ขนาด 120x50 ซม. 50 วง เป็นเงิน 25,000 บาท  3.ราษฎรสมทบกิจกรรมฝึกอบรมให้ความรู้ ค่าวิทยากร ค่าเตรียมดิน เป็นเงิน 102,000 บาท</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</si>
  <si>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</si>
  <si>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          </t>
  </si>
  <si>
    <t xml:space="preserve">1.กิจกรรมสาธิตการเลี้ยงสุกร ซื้อลูกสุกรสายพันธุ์ผสม 350 ตัวๆ ละ 1,200 บาท เป็นเงิน 420,000 บาท                 2.ซื้ออาหารลูกสุกรเบอร์ 1 จำนวน 350 กระสอบๆละ 740 บาท เป็นเงิน 259,000 บาท                                     3.ซื้ออาหารสุกรเบอร์ 2 จำนวน 525 กระสอบๆละ 510 บาท เป็นเงิน 267,750 บาท                                        4.ซื้ออาหารสุกรเบอร์ 3 จำนวน 525 กระสอบๆละ 480 บาท เป็นเงิน 252,000 บาท                                         5.ราษฎรสมทบค่าฝึกอบรมให้ความรู้สมาชิก 1 วัน และสร้างโรงเรือน เป็นเงิน 362,700 บาท    </t>
  </si>
  <si>
    <t>หมู่ที่ ๑๐ ตำบลวังพิกุล อำเภอวังทอง จังหวัดพิษณุโลก</t>
  </si>
  <si>
    <t>หมู่ที่ ๑๐ ตำบลวังพิกุล อำเภอวังทองจังหวัดพิษณุโลก</t>
  </si>
  <si>
    <t>๑.เจาะบ่อบาดาล ๖ นิ้ว ลึก ๘๐ เมตร พร้อมติดตั้งถังแชมเปญ 2 จุด 1,210,000 บาท        ๒.ติดตั้งแผงโซลาร์เซลล์พร้อมวางท่อน้ำเพื่อไปใช้ในการเกษตร 2 จุด 9,40,000 บาท                                                 3.ราษฎรสมทบค่าแรง 60,000 บาท                      4.จัดตั้งกลุ่มผู้ใช้น้ำ 1 กลุ่ม ราษฎรสมทบ 60,000 บาท</t>
  </si>
  <si>
    <t xml:space="preserve">                                                                                                         สรุปงบหน้าโครงการ/งบประมาณ                                                                                     เอกสารแนบ 5</t>
  </si>
  <si>
    <t xml:space="preserve">                                                                                                          สรุปงบหน้าโครงการ/งบประมาณ                                                                                      เอกสารแนบ 6</t>
  </si>
  <si>
    <t>๑.ประชาชนในหมู่บ้านมีรายได้เพิ่มขึ้น  30 ครัวเรือน                 2.สามารถลดภาระหนี้สินภายในครัวเรือน ได้ จำนวน 30 ครัวเรือน  ๓.ประชาชนมีความเป็นอยู่ที่ดีขึ้น และดำเนินชีวิตตามแนวทางปรัชญาเศรษฐกิจพอเพียง</t>
  </si>
  <si>
    <r>
      <t xml:space="preserve">๑.จัดซื้อไก่สาวพร้อมไข่  จำนวน ๓๐๐ ตัว ตัวละ ๒๐๐ บาท เป็นเงิน ๖๐,๐๐๐ บาท                                                    ๒.จัดซื้ออาหารไก่  ๓๐ กระสอบ  เป็นเงิน ๙,๙๐๐ บาท                </t>
    </r>
    <r>
      <rPr>
        <b/>
        <sz val="14"/>
        <color theme="1"/>
        <rFont val="TH SarabunIT๙"/>
        <family val="2"/>
      </rPr>
      <t>ราษฎรสมทบ</t>
    </r>
    <r>
      <rPr>
        <sz val="14"/>
        <color theme="1"/>
        <rFont val="TH SarabunIT๙"/>
        <family val="2"/>
      </rPr>
      <t xml:space="preserve">                                                           3.ราษฎรสมทบโรงเรือนเลี้ยงไก่ 30 หลัง                            4.ราษฎรสมทบค่าวิทยากร ค่าอาหารผู้เข้าฝึกอบรม 6,300 บาท</t>
    </r>
  </si>
  <si>
    <r>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      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ราคากระสอบละ ๑๘๐ บาท เป็นเงิน ๕๔,๐๐๐ บาท                                     </t>
    </r>
    <r>
      <rPr>
        <b/>
        <sz val="14"/>
        <color theme="1"/>
        <rFont val="TH SarabunIT๙"/>
        <family val="2"/>
      </rPr>
      <t xml:space="preserve">ราษฎรสมทบ  </t>
    </r>
    <r>
      <rPr>
        <sz val="14"/>
        <color theme="1"/>
        <rFont val="TH SarabunIT๙"/>
        <family val="2"/>
      </rPr>
      <t xml:space="preserve">                                                         4.ราษฎรสมทบ ค่าอาหาร ค่าแรงงาน ค่าเตรียมดิน ค่าเมล็ดพันธุ์ผัก 462,600 บาท</t>
    </r>
  </si>
  <si>
    <r>
      <t xml:space="preserve">๑.ซื้อกบพันธุ์ อายุ ๓๐ - ๔๕ วัน จำนวน ๒๐,๐๐๐ ตัว  เป็นเงิน ๓๐,๐๐๐ บาท                                                         ๒.อาหารกบ เบอร์ ๑ จำนวน ๕๐๐ กิโลกรัม  เป็นเงิน ๑๖,๐๐๐ บาท                                                                       ๓.อาหารกบเบอร์ ๒ จำนวน ๕๐๐ กิโลกรัม เป็นเงิน ๑๖,๐๐๐ บาท                                                                            ๔.อาหารกบ เบอร์ ๓ จำนวน ๕๐๐ กิโลกรัม  เป็นเงิน ๑๔,๐๐๐ บาท                                                                                    </t>
    </r>
    <r>
      <rPr>
        <b/>
        <sz val="14"/>
        <color theme="1"/>
        <rFont val="TH SarabunIT๙"/>
        <family val="2"/>
      </rPr>
      <t xml:space="preserve">ราษฎรสมทบ                                                </t>
    </r>
    <r>
      <rPr>
        <sz val="14"/>
        <color theme="1"/>
        <rFont val="TH SarabunIT๙"/>
        <family val="2"/>
      </rPr>
      <t>5.ราษฎรสมทบค่ากระชัง ค่าวิทยากร ค่าอาหารวันฝึกอบรม 27,600 บาท</t>
    </r>
  </si>
  <si>
    <r>
      <t xml:space="preserve">๑.จัดซื้อพันธุ์กล้าไม้ 22 รายการเป็นเงิน ๖๐,๕๐๐ บาท        ๒.สร้างเรือนเพาะชำกล้าไม้พร้อม เป็นเงิน ๔๕,๒๙๐ บาท     </t>
    </r>
    <r>
      <rPr>
        <b/>
        <sz val="14"/>
        <color theme="1"/>
        <rFont val="TH SarabunIT๙"/>
        <family val="2"/>
      </rPr>
      <t>ราษฎรสมทบ</t>
    </r>
    <r>
      <rPr>
        <sz val="14"/>
        <color theme="1"/>
        <rFont val="TH SarabunIT๙"/>
        <family val="2"/>
      </rPr>
      <t xml:space="preserve">                                                             3.ราษฎรสมทบค่าอาหารในการฝึกอบรม 1 วัน ค่าเตรียมปรับพื้นที่ ขอรับการสนับสนุนกล้าไม้ยืนต้าจากป่าไม้ เป็นเงิน 123,600 บาท</t>
    </r>
  </si>
  <si>
    <t>๑.ประชาชนมีความเป็นอยู่ที่ดี มีแหล่งอาหารจากป่า  จำนวน 97 ครัวเรือน                              ๒.จัดรูปแบบให้เกิดคุณค่าและบูรณาการผืนป่า                          ๓.ต้นไม้ที่ปลูกทำเป็นทรัพย์สิน   ๔.ฟื้นฟูวิถีชีวิตชุมชน                   ๕.ส่งเสริมให้สมาชิกทำกิจกรรมร่วมกัน</t>
  </si>
  <si>
    <t>๑.ประชาชนในหมู่บ้านมีรายได้เพิ่มขึ้น จำนวน 50 ครัวเรือน      ๒.ประชาชนมีความเป็นอยู่ที่ดีขึ้น</t>
  </si>
  <si>
    <t xml:space="preserve">๑.ขุดเจาะบ่อบาดาลลึก ๖๐ เมตร 10 บ่อ 1,500,000 บาท                                                               2.ท่อ PVCพร้อมอุปกรณ์ 500,000 บาท                    3.เครื่องซัมเมอร์เทอร์ไบร์ ขนาด ๕ แรง จำนวน ๑0 เครื่อง ราคา ๕0๐,๐๐๐ บาท                                    ราษฎรสมทบที่ดินในการขุดเจาะ เป็นเงิน 56,600 บาท </t>
  </si>
  <si>
    <t>1.กิจกรรมขุดเจาะพร้อมลงท่อ 2 จุด 300,000 บาท  2.สร้างหอถังพักน้ำ 30 ลบ.ม.1 หอถัง 360,000 บาท 3.ติดตั้งเครื่องผลิตไฟฟ้าพลังแสงอาทิตย์ 2 ชุด 500,000 บาท                                                  4.จัดซื้อท่อส่งน้ำเพื่อการเกษตรพร้อมอุปกรณ์เข้าพื้นที่การเกษตร 240,000 บาท                                     5.ราษฎรสมทบแรงงาน 55,000 บาท</t>
  </si>
  <si>
    <t>มีแหล่งน้ำเพื่อการเกษตรเพียงพอ ลดรายจ่ายด้านพลังงาน จำนวน 48 ครัวเรือน พื้นที่การเกษตร จำนวน 1,465 ไร่</t>
  </si>
  <si>
    <t>๑.ประชาชนมีรายได้เพิ่มขึ้น ลดภาระหนี้สินในครัวเรือน  จำนวน 50 ครัวเรือน                        ๒.พัฒนาคุณภาพชีวิตของประชาชนในชุมชน ตามแนวทางปรัชญาเศรษฐกิจพอเพียง           ๓.เกิดองค์ความรู้สามารถถ่ายทอดให้ผู้อื่นได้                            ๔.ส่งผลดีต่อระบบเศรษฐกิจชุมชน   5. พื้นที่การเกษตรมีน้ำเพียงพอ จำนวน 1,000 ไร่</t>
  </si>
  <si>
    <t>๑. มีแหล่งน้ำสำหรับทำการเกษตรจำนวน 300 ไร่ และน้ำอุปโภคบริโภคอย่างเพียงพอ จำนวน 240 ครัวเรือน                             ๒.ลดปัญหาภัยแล้งที่เกิดขึ้นกับชุมชน</t>
  </si>
  <si>
    <t>๑.แหล่งน้ำสำหรับทำการเกษตร จำนวน 2,300 ไร่และมีอุปโภคบริโภคอย่างเพียงพอ  จำนวน 78 ครัวเรือน                              ๒.ลดปัญหาภัยแล้งที่เกิดขึ้นกับชุมชน</t>
  </si>
  <si>
    <t xml:space="preserve"> ก่อสร้างฝายชะลอน้ำ 3 จุด เป็นเงิน 2,264,000 บาท และก่อสร้างท่อลอดเหลี่ยม คสล. 4 ช่องทาง เป็นเงิน 1,193,000 บาท                                               ราษฎรสมทบค่าแรงงาน 170,000 บาท</t>
  </si>
  <si>
    <t>๑.ประชาชนในหมู่บ้านมีรายำด้เพิ่มขึ้น จากการทำการเกษตรในช่วงฤดูแล้ง จำนวน 97 ครัวเรือน มีน้ำเพื่อการเกษตร จำนวน1,000 ไร่                  ๒.มีความเป็นอยู่ที่ดี มีอาหารจากปลาไว้รับประทาน</t>
  </si>
  <si>
    <r>
      <t xml:space="preserve">1.จ้างรถแบ็คโฮขุดลอกคลองโปร่งนาค เป็นเงิน 300,000 บาท                                                </t>
    </r>
    <r>
      <rPr>
        <b/>
        <sz val="14"/>
        <color theme="1"/>
        <rFont val="TH SarabunIT๙"/>
        <family val="2"/>
      </rPr>
      <t xml:space="preserve">ราษฎร/หน่วยงานสมทบ   </t>
    </r>
    <r>
      <rPr>
        <sz val="14"/>
        <color theme="1"/>
        <rFont val="TH SarabunIT๙"/>
        <family val="2"/>
      </rPr>
      <t xml:space="preserve">                                  2.ขอรับการสนับสนุนหญ้าแฝก เป็นเงิน 14,200 บาท  3.ขอรับการสนับสนุนพันธุ์ปลาจากประมง อ.วังทอง เป็นเงิน 12,600                                                      4.ราษฎรสมทบค่าแรกปลูกหญ้าแฝกเป็นเงิน 48,000 บาท</t>
    </r>
  </si>
  <si>
    <t>ประชาชนในหมู่บ้านมีน้ำสะอาดไว้ดื่มและบริโภค ได้ตลอดทั้งปี จำนวน 121 ครัวเรือน ประชาชนมีส่วนร่วมในการบริหารจัดการน้ำ</t>
  </si>
  <si>
    <t>ประชาชนในพื้นที่ 4 หมู่บ้าน จำนวน 1,044 ครัวเรือน 2,644 คน  มีแหล่งน้ำเพื่อการเกษตร การอุปโภคบริโภค ลดปัญหาภัยแล้ง จำนวน 6,000 ไร่</t>
  </si>
  <si>
    <t xml:space="preserve">ประชาชนมีน้ำเพื่อการเกษตรตลอดทั้งปื แก้ไขปัญหาภัยแล้ง จำนวน 5,000 ไร่ และ ประชาชนมีรายได้เพิ่มขึ้น จำนวน 490 ครัวเรือน 1,438 คน </t>
  </si>
</sst>
</file>

<file path=xl/styles.xml><?xml version="1.0" encoding="utf-8"?>
<styleSheet xmlns="http://schemas.openxmlformats.org/spreadsheetml/2006/main">
  <numFmts count="2">
    <numFmt numFmtId="187" formatCode="_-* #,##0.00_-;\-* #,##0.00_-;_-* &quot;-&quot;??_-;_-@_-"/>
    <numFmt numFmtId="188" formatCode="_-* #,##0_-;\-* #,##0_-;_-* &quot;-&quot;??_-;_-@_-"/>
  </numFmts>
  <fonts count="10">
    <font>
      <sz val="11"/>
      <color theme="1"/>
      <name val="Tahoma"/>
      <family val="2"/>
      <charset val="222"/>
      <scheme val="minor"/>
    </font>
    <font>
      <sz val="11"/>
      <color theme="1"/>
      <name val="Tahoma"/>
      <family val="2"/>
      <charset val="222"/>
      <scheme val="minor"/>
    </font>
    <font>
      <sz val="16"/>
      <color theme="1"/>
      <name val="TH SarabunPSK"/>
      <family val="2"/>
    </font>
    <font>
      <sz val="14"/>
      <color theme="1"/>
      <name val="TH SarabunPSK"/>
      <family val="2"/>
    </font>
    <font>
      <b/>
      <sz val="16"/>
      <color theme="1"/>
      <name val="TH SarabunPSK"/>
      <family val="2"/>
    </font>
    <font>
      <b/>
      <sz val="14"/>
      <color theme="1"/>
      <name val="TH SarabunPSK"/>
      <family val="2"/>
    </font>
    <font>
      <sz val="14"/>
      <color theme="1"/>
      <name val="TH SarabunIT๙"/>
      <family val="2"/>
    </font>
    <font>
      <b/>
      <sz val="16"/>
      <color theme="1"/>
      <name val="TH SarabunIT๙"/>
      <family val="2"/>
    </font>
    <font>
      <sz val="16"/>
      <color theme="1"/>
      <name val="TH SarabunIT๙"/>
      <family val="2"/>
    </font>
    <font>
      <b/>
      <sz val="14"/>
      <color theme="1"/>
      <name val="TH SarabunIT๙"/>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87" fontId="1" fillId="0" borderId="0" applyFont="0" applyFill="0" applyBorder="0" applyAlignment="0" applyProtection="0"/>
  </cellStyleXfs>
  <cellXfs count="60">
    <xf numFmtId="0" fontId="0" fillId="0" borderId="0" xfId="0"/>
    <xf numFmtId="0" fontId="2" fillId="0" borderId="0" xfId="0" applyFont="1"/>
    <xf numFmtId="0" fontId="3" fillId="0" borderId="1" xfId="0" applyFont="1" applyBorder="1"/>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vertical="top" wrapText="1"/>
    </xf>
    <xf numFmtId="59" fontId="3" fillId="0" borderId="1" xfId="0" applyNumberFormat="1" applyFont="1" applyBorder="1" applyAlignment="1">
      <alignment horizontal="center" vertical="top"/>
    </xf>
    <xf numFmtId="188" fontId="6" fillId="0" borderId="1" xfId="1" applyNumberFormat="1" applyFont="1" applyBorder="1" applyAlignment="1">
      <alignment vertical="top" wrapText="1"/>
    </xf>
    <xf numFmtId="61" fontId="3" fillId="0" borderId="1" xfId="0" applyNumberFormat="1" applyFont="1" applyBorder="1" applyAlignment="1">
      <alignment vertical="top" wrapText="1"/>
    </xf>
    <xf numFmtId="0" fontId="6" fillId="0" borderId="1" xfId="0" applyFont="1" applyBorder="1" applyAlignment="1">
      <alignment vertical="top" wrapText="1"/>
    </xf>
    <xf numFmtId="61" fontId="6" fillId="0" borderId="1" xfId="0" applyNumberFormat="1" applyFont="1" applyBorder="1" applyAlignment="1">
      <alignment vertical="top" wrapText="1"/>
    </xf>
    <xf numFmtId="187" fontId="6" fillId="0" borderId="1" xfId="1" applyNumberFormat="1" applyFont="1" applyBorder="1" applyAlignment="1">
      <alignment vertical="top" wrapText="1"/>
    </xf>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188" fontId="8" fillId="0" borderId="1" xfId="1" applyNumberFormat="1" applyFont="1" applyBorder="1" applyAlignment="1">
      <alignment vertical="top" wrapText="1"/>
    </xf>
    <xf numFmtId="188" fontId="8" fillId="0" borderId="1" xfId="1" applyNumberFormat="1" applyFont="1" applyBorder="1" applyAlignment="1">
      <alignment vertical="top"/>
    </xf>
    <xf numFmtId="0" fontId="8" fillId="0" borderId="1" xfId="0" applyFont="1" applyBorder="1" applyAlignment="1">
      <alignment vertical="top"/>
    </xf>
    <xf numFmtId="59" fontId="8" fillId="0" borderId="1" xfId="0" applyNumberFormat="1" applyFont="1" applyBorder="1" applyAlignment="1">
      <alignment horizontal="center" vertical="top" wrapText="1"/>
    </xf>
    <xf numFmtId="188" fontId="7" fillId="0" borderId="1" xfId="1" applyNumberFormat="1" applyFont="1" applyBorder="1" applyAlignment="1">
      <alignment vertical="top" wrapText="1"/>
    </xf>
    <xf numFmtId="61" fontId="8" fillId="0" borderId="1" xfId="0" applyNumberFormat="1" applyFont="1" applyBorder="1" applyAlignment="1">
      <alignment vertical="top"/>
    </xf>
    <xf numFmtId="61" fontId="8" fillId="0" borderId="1" xfId="0" applyNumberFormat="1" applyFont="1" applyBorder="1" applyAlignment="1">
      <alignment vertical="top" wrapText="1"/>
    </xf>
    <xf numFmtId="0" fontId="8" fillId="0" borderId="1" xfId="0" applyFont="1" applyBorder="1" applyAlignment="1">
      <alignment horizontal="center" vertical="top"/>
    </xf>
    <xf numFmtId="0" fontId="6" fillId="0" borderId="0" xfId="0" applyFont="1"/>
    <xf numFmtId="0" fontId="9" fillId="0" borderId="2" xfId="0" applyFont="1" applyBorder="1" applyAlignment="1">
      <alignment horizontal="left"/>
    </xf>
    <xf numFmtId="0" fontId="9" fillId="0" borderId="2" xfId="0" applyFont="1" applyBorder="1" applyAlignment="1">
      <alignment horizontal="center"/>
    </xf>
    <xf numFmtId="188" fontId="9" fillId="0" borderId="2" xfId="1" applyNumberFormat="1" applyFont="1" applyBorder="1" applyAlignment="1">
      <alignment horizontal="center"/>
    </xf>
    <xf numFmtId="59" fontId="6" fillId="0" borderId="1" xfId="0" applyNumberFormat="1" applyFont="1" applyBorder="1" applyAlignment="1">
      <alignment horizontal="center" vertical="top"/>
    </xf>
    <xf numFmtId="188" fontId="6" fillId="0" borderId="1" xfId="1"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wrapText="1"/>
    </xf>
    <xf numFmtId="188" fontId="6" fillId="0" borderId="0" xfId="1" applyNumberFormat="1" applyFont="1"/>
    <xf numFmtId="59" fontId="6" fillId="0" borderId="0" xfId="0" applyNumberFormat="1" applyFont="1" applyBorder="1" applyAlignment="1">
      <alignment horizontal="center" vertical="top"/>
    </xf>
    <xf numFmtId="0" fontId="6" fillId="0" borderId="0" xfId="0" applyFont="1" applyBorder="1" applyAlignment="1">
      <alignment vertical="top"/>
    </xf>
    <xf numFmtId="0" fontId="6" fillId="0" borderId="0" xfId="0" applyFont="1" applyBorder="1" applyAlignment="1">
      <alignment vertical="top" wrapText="1"/>
    </xf>
    <xf numFmtId="188" fontId="6" fillId="0" borderId="0" xfId="1" applyNumberFormat="1" applyFont="1" applyBorder="1" applyAlignment="1">
      <alignment vertical="top"/>
    </xf>
    <xf numFmtId="0" fontId="6" fillId="0" borderId="0" xfId="0" applyFont="1" applyBorder="1"/>
    <xf numFmtId="188" fontId="6" fillId="0" borderId="0" xfId="0" applyNumberFormat="1" applyFont="1"/>
    <xf numFmtId="188" fontId="6" fillId="0" borderId="0"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88" fontId="6" fillId="0" borderId="1" xfId="1" applyNumberFormat="1" applyFont="1" applyBorder="1" applyAlignment="1">
      <alignment horizontal="center" vertical="center"/>
    </xf>
    <xf numFmtId="3" fontId="6" fillId="0" borderId="1" xfId="0" applyNumberFormat="1" applyFont="1" applyBorder="1" applyAlignment="1">
      <alignment vertical="top"/>
    </xf>
    <xf numFmtId="0" fontId="7" fillId="0" borderId="0" xfId="0" applyFont="1" applyAlignment="1">
      <alignment horizontal="center"/>
    </xf>
    <xf numFmtId="0" fontId="7" fillId="0" borderId="0" xfId="0" applyFont="1" applyBorder="1" applyAlignment="1">
      <alignment horizontal="center"/>
    </xf>
    <xf numFmtId="0" fontId="7" fillId="0" borderId="2" xfId="0" applyFont="1" applyBorder="1" applyAlignment="1">
      <alignment horizontal="left"/>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left"/>
    </xf>
    <xf numFmtId="59" fontId="6" fillId="0" borderId="3" xfId="0" applyNumberFormat="1" applyFont="1" applyBorder="1" applyAlignment="1">
      <alignment horizontal="center" vertical="top"/>
    </xf>
    <xf numFmtId="59" fontId="6" fillId="0" borderId="4" xfId="0" applyNumberFormat="1" applyFont="1" applyBorder="1" applyAlignment="1">
      <alignment horizontal="center" vertical="top"/>
    </xf>
    <xf numFmtId="59" fontId="6" fillId="0" borderId="5" xfId="0" applyNumberFormat="1" applyFont="1" applyBorder="1" applyAlignment="1">
      <alignment horizontal="center" vertical="top"/>
    </xf>
    <xf numFmtId="0" fontId="9" fillId="0" borderId="0" xfId="0" applyFont="1" applyAlignment="1">
      <alignment horizontal="center"/>
    </xf>
    <xf numFmtId="0" fontId="9" fillId="0" borderId="0" xfId="0" applyFont="1" applyBorder="1" applyAlignment="1">
      <alignment horizontal="center"/>
    </xf>
  </cellXfs>
  <cellStyles count="2">
    <cellStyle name="เครื่องหมาย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6</xdr:row>
      <xdr:rowOff>76200</xdr:rowOff>
    </xdr:from>
    <xdr:to>
      <xdr:col>7</xdr:col>
      <xdr:colOff>219075</xdr:colOff>
      <xdr:row>6</xdr:row>
      <xdr:rowOff>219075</xdr:rowOff>
    </xdr:to>
    <xdr:sp macro="" textlink="">
      <xdr:nvSpPr>
        <xdr:cNvPr id="4" name="สี่เหลี่ยมผืนผ้า 3"/>
        <xdr:cNvSpPr/>
      </xdr:nvSpPr>
      <xdr:spPr>
        <a:xfrm>
          <a:off x="10553700" y="198120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6</xdr:row>
      <xdr:rowOff>323850</xdr:rowOff>
    </xdr:from>
    <xdr:to>
      <xdr:col>7</xdr:col>
      <xdr:colOff>209550</xdr:colOff>
      <xdr:row>6</xdr:row>
      <xdr:rowOff>466725</xdr:rowOff>
    </xdr:to>
    <xdr:sp macro="" textlink="">
      <xdr:nvSpPr>
        <xdr:cNvPr id="5" name="สี่เหลี่ยมผืนผ้า 4"/>
        <xdr:cNvSpPr/>
      </xdr:nvSpPr>
      <xdr:spPr>
        <a:xfrm>
          <a:off x="10544175" y="222885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7</xdr:row>
      <xdr:rowOff>76200</xdr:rowOff>
    </xdr:from>
    <xdr:to>
      <xdr:col>7</xdr:col>
      <xdr:colOff>219075</xdr:colOff>
      <xdr:row>7</xdr:row>
      <xdr:rowOff>219075</xdr:rowOff>
    </xdr:to>
    <xdr:sp macro="" textlink="">
      <xdr:nvSpPr>
        <xdr:cNvPr id="6" name="สี่เหลี่ยมผืนผ้า 5"/>
        <xdr:cNvSpPr/>
      </xdr:nvSpPr>
      <xdr:spPr>
        <a:xfrm>
          <a:off x="10201275" y="198120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7</xdr:row>
      <xdr:rowOff>323850</xdr:rowOff>
    </xdr:from>
    <xdr:to>
      <xdr:col>7</xdr:col>
      <xdr:colOff>209550</xdr:colOff>
      <xdr:row>7</xdr:row>
      <xdr:rowOff>466725</xdr:rowOff>
    </xdr:to>
    <xdr:sp macro="" textlink="">
      <xdr:nvSpPr>
        <xdr:cNvPr id="7" name="สี่เหลี่ยมผืนผ้า 6"/>
        <xdr:cNvSpPr/>
      </xdr:nvSpPr>
      <xdr:spPr>
        <a:xfrm>
          <a:off x="10191750" y="2228850"/>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8</xdr:row>
      <xdr:rowOff>76200</xdr:rowOff>
    </xdr:from>
    <xdr:to>
      <xdr:col>7</xdr:col>
      <xdr:colOff>219075</xdr:colOff>
      <xdr:row>8</xdr:row>
      <xdr:rowOff>219075</xdr:rowOff>
    </xdr:to>
    <xdr:sp macro="" textlink="">
      <xdr:nvSpPr>
        <xdr:cNvPr id="8" name="สี่เหลี่ยมผืนผ้า 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8</xdr:row>
      <xdr:rowOff>323850</xdr:rowOff>
    </xdr:from>
    <xdr:to>
      <xdr:col>7</xdr:col>
      <xdr:colOff>209550</xdr:colOff>
      <xdr:row>8</xdr:row>
      <xdr:rowOff>466725</xdr:rowOff>
    </xdr:to>
    <xdr:sp macro="" textlink="">
      <xdr:nvSpPr>
        <xdr:cNvPr id="9" name="สี่เหลี่ยมผืนผ้า 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9</xdr:row>
      <xdr:rowOff>76200</xdr:rowOff>
    </xdr:from>
    <xdr:to>
      <xdr:col>7</xdr:col>
      <xdr:colOff>219075</xdr:colOff>
      <xdr:row>9</xdr:row>
      <xdr:rowOff>219075</xdr:rowOff>
    </xdr:to>
    <xdr:sp macro="" textlink="">
      <xdr:nvSpPr>
        <xdr:cNvPr id="10" name="สี่เหลี่ยมผืนผ้า 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9</xdr:row>
      <xdr:rowOff>323850</xdr:rowOff>
    </xdr:from>
    <xdr:to>
      <xdr:col>7</xdr:col>
      <xdr:colOff>209550</xdr:colOff>
      <xdr:row>9</xdr:row>
      <xdr:rowOff>466725</xdr:rowOff>
    </xdr:to>
    <xdr:sp macro="" textlink="">
      <xdr:nvSpPr>
        <xdr:cNvPr id="11" name="สี่เหลี่ยมผืนผ้า 1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10</xdr:row>
      <xdr:rowOff>76200</xdr:rowOff>
    </xdr:from>
    <xdr:to>
      <xdr:col>7</xdr:col>
      <xdr:colOff>219075</xdr:colOff>
      <xdr:row>10</xdr:row>
      <xdr:rowOff>219075</xdr:rowOff>
    </xdr:to>
    <xdr:sp macro="" textlink="">
      <xdr:nvSpPr>
        <xdr:cNvPr id="14" name="สี่เหลี่ยมผืนผ้า 1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10</xdr:row>
      <xdr:rowOff>323850</xdr:rowOff>
    </xdr:from>
    <xdr:to>
      <xdr:col>7</xdr:col>
      <xdr:colOff>209550</xdr:colOff>
      <xdr:row>10</xdr:row>
      <xdr:rowOff>466725</xdr:rowOff>
    </xdr:to>
    <xdr:sp macro="" textlink="">
      <xdr:nvSpPr>
        <xdr:cNvPr id="15" name="สี่เหลี่ยมผืนผ้า 1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11</xdr:row>
      <xdr:rowOff>76200</xdr:rowOff>
    </xdr:from>
    <xdr:to>
      <xdr:col>7</xdr:col>
      <xdr:colOff>219075</xdr:colOff>
      <xdr:row>11</xdr:row>
      <xdr:rowOff>219075</xdr:rowOff>
    </xdr:to>
    <xdr:sp macro="" textlink="">
      <xdr:nvSpPr>
        <xdr:cNvPr id="16" name="สี่เหลี่ยมผืนผ้า 15"/>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11</xdr:row>
      <xdr:rowOff>323850</xdr:rowOff>
    </xdr:from>
    <xdr:to>
      <xdr:col>7</xdr:col>
      <xdr:colOff>209550</xdr:colOff>
      <xdr:row>11</xdr:row>
      <xdr:rowOff>466725</xdr:rowOff>
    </xdr:to>
    <xdr:sp macro="" textlink="">
      <xdr:nvSpPr>
        <xdr:cNvPr id="17" name="สี่เหลี่ยมผืนผ้า 1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12</xdr:row>
      <xdr:rowOff>76200</xdr:rowOff>
    </xdr:from>
    <xdr:to>
      <xdr:col>7</xdr:col>
      <xdr:colOff>219075</xdr:colOff>
      <xdr:row>12</xdr:row>
      <xdr:rowOff>219075</xdr:rowOff>
    </xdr:to>
    <xdr:sp macro="" textlink="">
      <xdr:nvSpPr>
        <xdr:cNvPr id="18" name="สี่เหลี่ยมผืนผ้า 1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12</xdr:row>
      <xdr:rowOff>323850</xdr:rowOff>
    </xdr:from>
    <xdr:to>
      <xdr:col>7</xdr:col>
      <xdr:colOff>209550</xdr:colOff>
      <xdr:row>12</xdr:row>
      <xdr:rowOff>466725</xdr:rowOff>
    </xdr:to>
    <xdr:sp macro="" textlink="">
      <xdr:nvSpPr>
        <xdr:cNvPr id="19" name="สี่เหลี่ยมผืนผ้า 1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13</xdr:row>
      <xdr:rowOff>76200</xdr:rowOff>
    </xdr:from>
    <xdr:to>
      <xdr:col>7</xdr:col>
      <xdr:colOff>219075</xdr:colOff>
      <xdr:row>13</xdr:row>
      <xdr:rowOff>219075</xdr:rowOff>
    </xdr:to>
    <xdr:sp macro="" textlink="">
      <xdr:nvSpPr>
        <xdr:cNvPr id="20" name="สี่เหลี่ยมผืนผ้า 1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13</xdr:row>
      <xdr:rowOff>323850</xdr:rowOff>
    </xdr:from>
    <xdr:to>
      <xdr:col>7</xdr:col>
      <xdr:colOff>209550</xdr:colOff>
      <xdr:row>13</xdr:row>
      <xdr:rowOff>466725</xdr:rowOff>
    </xdr:to>
    <xdr:sp macro="" textlink="">
      <xdr:nvSpPr>
        <xdr:cNvPr id="21" name="สี่เหลี่ยมผืนผ้า 2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6</xdr:row>
      <xdr:rowOff>76200</xdr:rowOff>
    </xdr:from>
    <xdr:to>
      <xdr:col>7</xdr:col>
      <xdr:colOff>219075</xdr:colOff>
      <xdr:row>6</xdr:row>
      <xdr:rowOff>219075</xdr:rowOff>
    </xdr:to>
    <xdr:sp macro="" textlink="">
      <xdr:nvSpPr>
        <xdr:cNvPr id="2" name="สี่เหลี่ยมผืนผ้า 1"/>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6</xdr:row>
      <xdr:rowOff>323850</xdr:rowOff>
    </xdr:from>
    <xdr:to>
      <xdr:col>7</xdr:col>
      <xdr:colOff>209550</xdr:colOff>
      <xdr:row>6</xdr:row>
      <xdr:rowOff>466725</xdr:rowOff>
    </xdr:to>
    <xdr:sp macro="" textlink="">
      <xdr:nvSpPr>
        <xdr:cNvPr id="3" name="สี่เหลี่ยมผืนผ้า 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7</xdr:row>
      <xdr:rowOff>76200</xdr:rowOff>
    </xdr:from>
    <xdr:to>
      <xdr:col>7</xdr:col>
      <xdr:colOff>219075</xdr:colOff>
      <xdr:row>7</xdr:row>
      <xdr:rowOff>219075</xdr:rowOff>
    </xdr:to>
    <xdr:sp macro="" textlink="">
      <xdr:nvSpPr>
        <xdr:cNvPr id="4" name="สี่เหลี่ยมผืนผ้า 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7</xdr:row>
      <xdr:rowOff>323850</xdr:rowOff>
    </xdr:from>
    <xdr:to>
      <xdr:col>7</xdr:col>
      <xdr:colOff>209550</xdr:colOff>
      <xdr:row>7</xdr:row>
      <xdr:rowOff>466725</xdr:rowOff>
    </xdr:to>
    <xdr:sp macro="" textlink="">
      <xdr:nvSpPr>
        <xdr:cNvPr id="5" name="สี่เหลี่ยมผืนผ้า 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8</xdr:row>
      <xdr:rowOff>76200</xdr:rowOff>
    </xdr:from>
    <xdr:to>
      <xdr:col>7</xdr:col>
      <xdr:colOff>219075</xdr:colOff>
      <xdr:row>8</xdr:row>
      <xdr:rowOff>219075</xdr:rowOff>
    </xdr:to>
    <xdr:sp macro="" textlink="">
      <xdr:nvSpPr>
        <xdr:cNvPr id="6" name="สี่เหลี่ยมผืนผ้า 5"/>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8</xdr:row>
      <xdr:rowOff>323850</xdr:rowOff>
    </xdr:from>
    <xdr:to>
      <xdr:col>7</xdr:col>
      <xdr:colOff>209550</xdr:colOff>
      <xdr:row>8</xdr:row>
      <xdr:rowOff>466725</xdr:rowOff>
    </xdr:to>
    <xdr:sp macro="" textlink="">
      <xdr:nvSpPr>
        <xdr:cNvPr id="7" name="สี่เหลี่ยมผืนผ้า 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9</xdr:row>
      <xdr:rowOff>76200</xdr:rowOff>
    </xdr:from>
    <xdr:to>
      <xdr:col>7</xdr:col>
      <xdr:colOff>219075</xdr:colOff>
      <xdr:row>9</xdr:row>
      <xdr:rowOff>219075</xdr:rowOff>
    </xdr:to>
    <xdr:sp macro="" textlink="">
      <xdr:nvSpPr>
        <xdr:cNvPr id="8" name="สี่เหลี่ยมผืนผ้า 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9</xdr:row>
      <xdr:rowOff>323850</xdr:rowOff>
    </xdr:from>
    <xdr:to>
      <xdr:col>7</xdr:col>
      <xdr:colOff>209550</xdr:colOff>
      <xdr:row>9</xdr:row>
      <xdr:rowOff>466725</xdr:rowOff>
    </xdr:to>
    <xdr:sp macro="" textlink="">
      <xdr:nvSpPr>
        <xdr:cNvPr id="9" name="สี่เหลี่ยมผืนผ้า 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10</xdr:row>
      <xdr:rowOff>76200</xdr:rowOff>
    </xdr:from>
    <xdr:to>
      <xdr:col>7</xdr:col>
      <xdr:colOff>219075</xdr:colOff>
      <xdr:row>10</xdr:row>
      <xdr:rowOff>219075</xdr:rowOff>
    </xdr:to>
    <xdr:sp macro="" textlink="">
      <xdr:nvSpPr>
        <xdr:cNvPr id="10" name="สี่เหลี่ยมผืนผ้า 9"/>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10</xdr:row>
      <xdr:rowOff>323850</xdr:rowOff>
    </xdr:from>
    <xdr:to>
      <xdr:col>7</xdr:col>
      <xdr:colOff>209550</xdr:colOff>
      <xdr:row>10</xdr:row>
      <xdr:rowOff>466725</xdr:rowOff>
    </xdr:to>
    <xdr:sp macro="" textlink="">
      <xdr:nvSpPr>
        <xdr:cNvPr id="11" name="สี่เหลี่ยมผืนผ้า 10"/>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14</xdr:row>
      <xdr:rowOff>76200</xdr:rowOff>
    </xdr:from>
    <xdr:to>
      <xdr:col>7</xdr:col>
      <xdr:colOff>219075</xdr:colOff>
      <xdr:row>14</xdr:row>
      <xdr:rowOff>219075</xdr:rowOff>
    </xdr:to>
    <xdr:sp macro="" textlink="">
      <xdr:nvSpPr>
        <xdr:cNvPr id="22" name="สี่เหลี่ยมผืนผ้า 21"/>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14</xdr:row>
      <xdr:rowOff>323850</xdr:rowOff>
    </xdr:from>
    <xdr:to>
      <xdr:col>7</xdr:col>
      <xdr:colOff>209550</xdr:colOff>
      <xdr:row>14</xdr:row>
      <xdr:rowOff>466725</xdr:rowOff>
    </xdr:to>
    <xdr:sp macro="" textlink="">
      <xdr:nvSpPr>
        <xdr:cNvPr id="23" name="สี่เหลี่ยมผืนผ้า 2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15</xdr:row>
      <xdr:rowOff>76200</xdr:rowOff>
    </xdr:from>
    <xdr:to>
      <xdr:col>7</xdr:col>
      <xdr:colOff>219075</xdr:colOff>
      <xdr:row>15</xdr:row>
      <xdr:rowOff>219075</xdr:rowOff>
    </xdr:to>
    <xdr:sp macro="" textlink="">
      <xdr:nvSpPr>
        <xdr:cNvPr id="24" name="สี่เหลี่ยมผืนผ้า 23"/>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15</xdr:row>
      <xdr:rowOff>323850</xdr:rowOff>
    </xdr:from>
    <xdr:to>
      <xdr:col>7</xdr:col>
      <xdr:colOff>209550</xdr:colOff>
      <xdr:row>15</xdr:row>
      <xdr:rowOff>466725</xdr:rowOff>
    </xdr:to>
    <xdr:sp macro="" textlink="">
      <xdr:nvSpPr>
        <xdr:cNvPr id="25" name="สี่เหลี่ยมผืนผ้า 24"/>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16</xdr:row>
      <xdr:rowOff>76200</xdr:rowOff>
    </xdr:from>
    <xdr:to>
      <xdr:col>7</xdr:col>
      <xdr:colOff>219075</xdr:colOff>
      <xdr:row>16</xdr:row>
      <xdr:rowOff>219075</xdr:rowOff>
    </xdr:to>
    <xdr:sp macro="" textlink="">
      <xdr:nvSpPr>
        <xdr:cNvPr id="26" name="สี่เหลี่ยมผืนผ้า 25"/>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16</xdr:row>
      <xdr:rowOff>323850</xdr:rowOff>
    </xdr:from>
    <xdr:to>
      <xdr:col>7</xdr:col>
      <xdr:colOff>209550</xdr:colOff>
      <xdr:row>16</xdr:row>
      <xdr:rowOff>466725</xdr:rowOff>
    </xdr:to>
    <xdr:sp macro="" textlink="">
      <xdr:nvSpPr>
        <xdr:cNvPr id="27" name="สี่เหลี่ยมผืนผ้า 26"/>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17</xdr:row>
      <xdr:rowOff>76200</xdr:rowOff>
    </xdr:from>
    <xdr:to>
      <xdr:col>7</xdr:col>
      <xdr:colOff>219075</xdr:colOff>
      <xdr:row>17</xdr:row>
      <xdr:rowOff>219075</xdr:rowOff>
    </xdr:to>
    <xdr:sp macro="" textlink="">
      <xdr:nvSpPr>
        <xdr:cNvPr id="28" name="สี่เหลี่ยมผืนผ้า 27"/>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17</xdr:row>
      <xdr:rowOff>323850</xdr:rowOff>
    </xdr:from>
    <xdr:to>
      <xdr:col>7</xdr:col>
      <xdr:colOff>209550</xdr:colOff>
      <xdr:row>17</xdr:row>
      <xdr:rowOff>466725</xdr:rowOff>
    </xdr:to>
    <xdr:sp macro="" textlink="">
      <xdr:nvSpPr>
        <xdr:cNvPr id="29" name="สี่เหลี่ยมผืนผ้า 28"/>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9525</xdr:colOff>
      <xdr:row>18</xdr:row>
      <xdr:rowOff>76200</xdr:rowOff>
    </xdr:from>
    <xdr:to>
      <xdr:col>7</xdr:col>
      <xdr:colOff>219075</xdr:colOff>
      <xdr:row>18</xdr:row>
      <xdr:rowOff>219075</xdr:rowOff>
    </xdr:to>
    <xdr:sp macro="" textlink="">
      <xdr:nvSpPr>
        <xdr:cNvPr id="32" name="สี่เหลี่ยมผืนผ้า 31"/>
        <xdr:cNvSpPr/>
      </xdr:nvSpPr>
      <xdr:spPr>
        <a:xfrm>
          <a:off x="10201275" y="364807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twoCellAnchor>
    <xdr:from>
      <xdr:col>7</xdr:col>
      <xdr:colOff>0</xdr:colOff>
      <xdr:row>18</xdr:row>
      <xdr:rowOff>323850</xdr:rowOff>
    </xdr:from>
    <xdr:to>
      <xdr:col>7</xdr:col>
      <xdr:colOff>209550</xdr:colOff>
      <xdr:row>18</xdr:row>
      <xdr:rowOff>466725</xdr:rowOff>
    </xdr:to>
    <xdr:sp macro="" textlink="">
      <xdr:nvSpPr>
        <xdr:cNvPr id="33" name="สี่เหลี่ยมผืนผ้า 32"/>
        <xdr:cNvSpPr/>
      </xdr:nvSpPr>
      <xdr:spPr>
        <a:xfrm>
          <a:off x="10191750" y="3895725"/>
          <a:ext cx="209550" cy="142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th-TH" sz="1100"/>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1"/>
  <sheetViews>
    <sheetView topLeftCell="A19" workbookViewId="0">
      <selection activeCell="B19" sqref="B19:G19"/>
    </sheetView>
  </sheetViews>
  <sheetFormatPr defaultRowHeight="20.25"/>
  <cols>
    <col min="1" max="1" width="6.125" style="13" customWidth="1"/>
    <col min="2" max="2" width="35.875" style="13" customWidth="1"/>
    <col min="3" max="3" width="32.25" style="13" customWidth="1"/>
    <col min="4" max="4" width="17.75" style="13" customWidth="1"/>
    <col min="5" max="5" width="27.875" style="13" customWidth="1"/>
    <col min="6" max="6" width="13" style="13" customWidth="1"/>
    <col min="7" max="7" width="17.875" style="13" customWidth="1"/>
    <col min="8" max="16384" width="9" style="13"/>
  </cols>
  <sheetData>
    <row r="1" spans="1:7">
      <c r="A1" s="49" t="s">
        <v>0</v>
      </c>
      <c r="B1" s="49"/>
      <c r="C1" s="49"/>
      <c r="D1" s="49"/>
      <c r="E1" s="49"/>
      <c r="F1" s="49"/>
      <c r="G1" s="49"/>
    </row>
    <row r="2" spans="1:7">
      <c r="A2" s="50" t="s">
        <v>1</v>
      </c>
      <c r="B2" s="50"/>
      <c r="C2" s="50"/>
      <c r="D2" s="50"/>
      <c r="E2" s="50"/>
      <c r="F2" s="50"/>
      <c r="G2" s="50"/>
    </row>
    <row r="3" spans="1:7">
      <c r="A3" s="51" t="s">
        <v>9</v>
      </c>
      <c r="B3" s="51"/>
      <c r="C3" s="51"/>
      <c r="D3" s="51"/>
      <c r="E3" s="51"/>
      <c r="F3" s="51"/>
      <c r="G3" s="51"/>
    </row>
    <row r="4" spans="1:7" ht="60.75">
      <c r="A4" s="14" t="s">
        <v>3</v>
      </c>
      <c r="B4" s="15" t="s">
        <v>2</v>
      </c>
      <c r="C4" s="15" t="s">
        <v>4</v>
      </c>
      <c r="D4" s="15" t="s">
        <v>5</v>
      </c>
      <c r="E4" s="15" t="s">
        <v>6</v>
      </c>
      <c r="F4" s="15" t="s">
        <v>7</v>
      </c>
      <c r="G4" s="15" t="s">
        <v>8</v>
      </c>
    </row>
    <row r="5" spans="1:7" ht="121.5">
      <c r="A5" s="16">
        <v>1</v>
      </c>
      <c r="B5" s="17" t="s">
        <v>11</v>
      </c>
      <c r="C5" s="17" t="s">
        <v>12</v>
      </c>
      <c r="D5" s="18" t="s">
        <v>13</v>
      </c>
      <c r="E5" s="17" t="s">
        <v>14</v>
      </c>
      <c r="F5" s="19">
        <v>122000</v>
      </c>
      <c r="G5" s="18" t="s">
        <v>19</v>
      </c>
    </row>
    <row r="6" spans="1:7" ht="222.75">
      <c r="A6" s="16">
        <v>2</v>
      </c>
      <c r="B6" s="18" t="s">
        <v>15</v>
      </c>
      <c r="C6" s="18" t="s">
        <v>81</v>
      </c>
      <c r="D6" s="18" t="s">
        <v>16</v>
      </c>
      <c r="E6" s="18" t="s">
        <v>17</v>
      </c>
      <c r="F6" s="20">
        <v>153000</v>
      </c>
      <c r="G6" s="18" t="s">
        <v>18</v>
      </c>
    </row>
    <row r="7" spans="1:7" ht="141.75">
      <c r="A7" s="16">
        <v>3</v>
      </c>
      <c r="B7" s="21" t="s">
        <v>20</v>
      </c>
      <c r="C7" s="18" t="s">
        <v>21</v>
      </c>
      <c r="D7" s="18" t="s">
        <v>24</v>
      </c>
      <c r="E7" s="18" t="s">
        <v>22</v>
      </c>
      <c r="F7" s="20">
        <v>69900</v>
      </c>
      <c r="G7" s="18" t="s">
        <v>23</v>
      </c>
    </row>
    <row r="8" spans="1:7" ht="263.25">
      <c r="A8" s="22">
        <v>4</v>
      </c>
      <c r="B8" s="18" t="s">
        <v>25</v>
      </c>
      <c r="C8" s="18" t="s">
        <v>26</v>
      </c>
      <c r="D8" s="18" t="s">
        <v>16</v>
      </c>
      <c r="E8" s="18" t="s">
        <v>27</v>
      </c>
      <c r="F8" s="19">
        <v>76000</v>
      </c>
      <c r="G8" s="18" t="s">
        <v>18</v>
      </c>
    </row>
    <row r="9" spans="1:7" ht="384.75">
      <c r="A9" s="22">
        <v>5</v>
      </c>
      <c r="B9" s="18" t="s">
        <v>28</v>
      </c>
      <c r="C9" s="18" t="s">
        <v>29</v>
      </c>
      <c r="D9" s="18" t="s">
        <v>31</v>
      </c>
      <c r="E9" s="18" t="s">
        <v>30</v>
      </c>
      <c r="F9" s="23" t="s">
        <v>34</v>
      </c>
      <c r="G9" s="18" t="s">
        <v>32</v>
      </c>
    </row>
    <row r="10" spans="1:7" ht="202.5">
      <c r="A10" s="16">
        <v>6</v>
      </c>
      <c r="B10" s="18" t="s">
        <v>28</v>
      </c>
      <c r="C10" s="18" t="s">
        <v>33</v>
      </c>
      <c r="D10" s="18" t="s">
        <v>31</v>
      </c>
      <c r="E10" s="18" t="s">
        <v>30</v>
      </c>
      <c r="F10" s="23" t="s">
        <v>34</v>
      </c>
      <c r="G10" s="18" t="s">
        <v>35</v>
      </c>
    </row>
    <row r="11" spans="1:7" ht="409.5">
      <c r="A11" s="16">
        <v>7</v>
      </c>
      <c r="B11" s="18" t="s">
        <v>28</v>
      </c>
      <c r="C11" s="18" t="s">
        <v>36</v>
      </c>
      <c r="D11" s="18" t="s">
        <v>31</v>
      </c>
      <c r="E11" s="18" t="s">
        <v>30</v>
      </c>
      <c r="F11" s="19">
        <v>269300</v>
      </c>
      <c r="G11" s="18" t="s">
        <v>37</v>
      </c>
    </row>
    <row r="12" spans="1:7" ht="324">
      <c r="A12" s="16">
        <v>8</v>
      </c>
      <c r="B12" s="18" t="s">
        <v>28</v>
      </c>
      <c r="C12" s="18" t="s">
        <v>38</v>
      </c>
      <c r="D12" s="18" t="s">
        <v>31</v>
      </c>
      <c r="E12" s="18" t="s">
        <v>30</v>
      </c>
      <c r="F12" s="24">
        <v>122800</v>
      </c>
      <c r="G12" s="18" t="s">
        <v>39</v>
      </c>
    </row>
    <row r="14" spans="1:7">
      <c r="A14" s="16"/>
      <c r="B14" s="18"/>
      <c r="C14" s="18"/>
      <c r="D14" s="18"/>
      <c r="E14" s="18"/>
      <c r="F14" s="24"/>
      <c r="G14" s="18"/>
    </row>
    <row r="15" spans="1:7">
      <c r="A15" s="16"/>
      <c r="B15" s="18"/>
      <c r="C15" s="18"/>
      <c r="D15" s="18"/>
      <c r="E15" s="18"/>
      <c r="F15" s="24"/>
      <c r="G15" s="18"/>
    </row>
    <row r="16" spans="1:7" ht="81">
      <c r="A16" s="16">
        <v>9</v>
      </c>
      <c r="B16" s="18" t="s">
        <v>40</v>
      </c>
      <c r="C16" s="18" t="s">
        <v>85</v>
      </c>
      <c r="D16" s="18" t="s">
        <v>41</v>
      </c>
      <c r="E16" s="18" t="s">
        <v>84</v>
      </c>
      <c r="F16" s="25">
        <v>2150000</v>
      </c>
      <c r="G16" s="18" t="s">
        <v>89</v>
      </c>
    </row>
    <row r="17" spans="1:7" ht="101.25">
      <c r="A17" s="16">
        <v>10</v>
      </c>
      <c r="B17" s="18" t="s">
        <v>43</v>
      </c>
      <c r="C17" s="18" t="s">
        <v>47</v>
      </c>
      <c r="D17" s="18" t="s">
        <v>44</v>
      </c>
      <c r="E17" s="18" t="s">
        <v>42</v>
      </c>
      <c r="F17" s="25">
        <v>3457000</v>
      </c>
      <c r="G17" s="18" t="s">
        <v>45</v>
      </c>
    </row>
    <row r="18" spans="1:7" ht="202.5">
      <c r="A18" s="16">
        <v>11</v>
      </c>
      <c r="B18" s="18" t="s">
        <v>46</v>
      </c>
      <c r="C18" s="18" t="s">
        <v>48</v>
      </c>
      <c r="D18" s="18" t="s">
        <v>31</v>
      </c>
      <c r="E18" s="18" t="s">
        <v>49</v>
      </c>
      <c r="F18" s="25">
        <v>2500000</v>
      </c>
      <c r="G18" s="18" t="s">
        <v>18</v>
      </c>
    </row>
    <row r="19" spans="1:7" ht="60.75">
      <c r="A19" s="16"/>
      <c r="B19" s="18" t="s">
        <v>82</v>
      </c>
      <c r="C19" s="18" t="s">
        <v>83</v>
      </c>
      <c r="D19" s="18" t="s">
        <v>87</v>
      </c>
      <c r="E19" s="18" t="s">
        <v>86</v>
      </c>
      <c r="F19" s="24">
        <v>90175</v>
      </c>
      <c r="G19" s="18" t="s">
        <v>88</v>
      </c>
    </row>
    <row r="20" spans="1:7">
      <c r="A20" s="26"/>
      <c r="B20" s="18"/>
      <c r="C20" s="18"/>
      <c r="D20" s="18"/>
      <c r="E20" s="18"/>
      <c r="F20" s="18"/>
      <c r="G20" s="18"/>
    </row>
    <row r="21" spans="1:7">
      <c r="A21" s="26"/>
      <c r="B21" s="18"/>
      <c r="C21" s="18"/>
      <c r="D21" s="18"/>
      <c r="E21" s="18"/>
      <c r="F21" s="18"/>
      <c r="G21" s="18"/>
    </row>
  </sheetData>
  <mergeCells count="3">
    <mergeCell ref="A1:G1"/>
    <mergeCell ref="A2:G2"/>
    <mergeCell ref="A3:G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dimension ref="A1:O31"/>
  <sheetViews>
    <sheetView topLeftCell="A3" workbookViewId="0">
      <selection activeCell="A5" sqref="A5:G6"/>
    </sheetView>
  </sheetViews>
  <sheetFormatPr defaultRowHeight="14.25"/>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0.25">
      <c r="A1" s="52" t="s">
        <v>0</v>
      </c>
      <c r="B1" s="52"/>
      <c r="C1" s="52"/>
      <c r="D1" s="52"/>
      <c r="E1" s="52"/>
      <c r="F1" s="52"/>
      <c r="G1" s="52"/>
      <c r="H1" s="1"/>
      <c r="I1" s="1"/>
      <c r="J1" s="1"/>
      <c r="K1" s="1"/>
      <c r="L1" s="1"/>
      <c r="M1" s="1"/>
      <c r="N1" s="1"/>
      <c r="O1" s="1"/>
    </row>
    <row r="2" spans="1:15" ht="20.25">
      <c r="A2" s="53" t="s">
        <v>1</v>
      </c>
      <c r="B2" s="53"/>
      <c r="C2" s="53"/>
      <c r="D2" s="53"/>
      <c r="E2" s="53"/>
      <c r="F2" s="53"/>
      <c r="G2" s="53"/>
      <c r="H2" s="1"/>
      <c r="I2" s="1"/>
      <c r="J2" s="1"/>
      <c r="K2" s="1"/>
      <c r="L2" s="1"/>
      <c r="M2" s="1"/>
      <c r="N2" s="1"/>
      <c r="O2" s="1"/>
    </row>
    <row r="3" spans="1:15" ht="20.25">
      <c r="A3" s="54" t="s">
        <v>10</v>
      </c>
      <c r="B3" s="54"/>
      <c r="C3" s="54"/>
      <c r="D3" s="54"/>
      <c r="E3" s="54"/>
      <c r="F3" s="54"/>
      <c r="G3" s="54"/>
      <c r="H3" s="1"/>
      <c r="I3" s="1"/>
      <c r="J3" s="1"/>
      <c r="K3" s="1"/>
      <c r="L3" s="1"/>
      <c r="M3" s="1"/>
      <c r="N3" s="1"/>
      <c r="O3" s="1"/>
    </row>
    <row r="4" spans="1:15" ht="108">
      <c r="A4" s="4" t="s">
        <v>3</v>
      </c>
      <c r="B4" s="5" t="s">
        <v>2</v>
      </c>
      <c r="C4" s="5" t="s">
        <v>4</v>
      </c>
      <c r="D4" s="5" t="s">
        <v>5</v>
      </c>
      <c r="E4" s="5" t="s">
        <v>6</v>
      </c>
      <c r="F4" s="5" t="s">
        <v>7</v>
      </c>
      <c r="G4" s="5" t="s">
        <v>8</v>
      </c>
      <c r="H4" s="1"/>
      <c r="I4" s="1"/>
      <c r="J4" s="1"/>
      <c r="K4" s="1"/>
      <c r="L4" s="1"/>
      <c r="M4" s="1"/>
      <c r="N4" s="1"/>
      <c r="O4" s="1"/>
    </row>
    <row r="5" spans="1:15" ht="90">
      <c r="A5" s="7">
        <v>1</v>
      </c>
      <c r="B5" s="3" t="s">
        <v>50</v>
      </c>
      <c r="C5" s="3" t="s">
        <v>51</v>
      </c>
      <c r="D5" s="6" t="s">
        <v>52</v>
      </c>
      <c r="E5" s="3" t="s">
        <v>53</v>
      </c>
      <c r="F5" s="8">
        <v>1755426</v>
      </c>
      <c r="G5" s="6" t="s">
        <v>54</v>
      </c>
      <c r="H5" s="1"/>
      <c r="I5" s="1"/>
      <c r="J5" s="1"/>
      <c r="K5" s="1"/>
      <c r="L5" s="1"/>
      <c r="M5" s="1"/>
      <c r="N5" s="1"/>
      <c r="O5" s="1"/>
    </row>
    <row r="6" spans="1:15" ht="75">
      <c r="A6" s="7">
        <v>2</v>
      </c>
      <c r="B6" s="10" t="s">
        <v>55</v>
      </c>
      <c r="C6" s="10" t="s">
        <v>56</v>
      </c>
      <c r="D6" s="10" t="s">
        <v>57</v>
      </c>
      <c r="E6" s="10" t="s">
        <v>58</v>
      </c>
      <c r="F6" s="11">
        <v>177904</v>
      </c>
      <c r="G6" s="10" t="s">
        <v>59</v>
      </c>
      <c r="H6" s="1"/>
      <c r="I6" s="1"/>
      <c r="J6" s="1"/>
      <c r="K6" s="1"/>
      <c r="L6" s="1"/>
      <c r="M6" s="1"/>
      <c r="N6" s="1"/>
      <c r="O6" s="1"/>
    </row>
    <row r="7" spans="1:15" ht="144">
      <c r="A7" s="7">
        <v>3</v>
      </c>
      <c r="B7" s="6" t="s">
        <v>60</v>
      </c>
      <c r="C7" s="6" t="s">
        <v>61</v>
      </c>
      <c r="D7" s="6" t="s">
        <v>64</v>
      </c>
      <c r="E7" s="6" t="s">
        <v>62</v>
      </c>
      <c r="F7" s="9">
        <v>50800</v>
      </c>
      <c r="G7" s="6" t="s">
        <v>63</v>
      </c>
      <c r="H7" s="1"/>
      <c r="I7" s="1"/>
      <c r="J7" s="1"/>
      <c r="K7" s="1"/>
      <c r="L7" s="1"/>
      <c r="M7" s="1"/>
      <c r="N7" s="1"/>
      <c r="O7" s="1"/>
    </row>
    <row r="8" spans="1:15" ht="20.25">
      <c r="A8" s="2"/>
      <c r="B8" s="2"/>
      <c r="C8" s="2"/>
      <c r="D8" s="2"/>
      <c r="E8" s="2"/>
      <c r="F8" s="2"/>
      <c r="G8" s="2"/>
      <c r="H8" s="1"/>
      <c r="I8" s="1"/>
      <c r="J8" s="1"/>
      <c r="K8" s="1"/>
      <c r="L8" s="1"/>
      <c r="M8" s="1"/>
      <c r="N8" s="1"/>
      <c r="O8" s="1"/>
    </row>
    <row r="9" spans="1:15" ht="20.25">
      <c r="A9" s="2"/>
      <c r="B9" s="2"/>
      <c r="C9" s="2"/>
      <c r="D9" s="2"/>
      <c r="E9" s="2"/>
      <c r="F9" s="2"/>
      <c r="G9" s="2"/>
      <c r="H9" s="1"/>
      <c r="I9" s="1"/>
      <c r="J9" s="1"/>
      <c r="K9" s="1"/>
      <c r="L9" s="1"/>
      <c r="M9" s="1"/>
      <c r="N9" s="1"/>
      <c r="O9" s="1"/>
    </row>
    <row r="10" spans="1:15" ht="20.25">
      <c r="A10" s="2"/>
      <c r="B10" s="2"/>
      <c r="C10" s="2"/>
      <c r="D10" s="2"/>
      <c r="E10" s="2"/>
      <c r="F10" s="2"/>
      <c r="G10" s="2"/>
      <c r="H10" s="1"/>
      <c r="I10" s="1"/>
      <c r="J10" s="1"/>
      <c r="K10" s="1"/>
      <c r="L10" s="1"/>
      <c r="M10" s="1"/>
      <c r="N10" s="1"/>
      <c r="O10" s="1"/>
    </row>
    <row r="11" spans="1:15" ht="20.25">
      <c r="A11" s="2"/>
      <c r="B11" s="2"/>
      <c r="C11" s="2"/>
      <c r="D11" s="2"/>
      <c r="E11" s="2"/>
      <c r="F11" s="2"/>
      <c r="G11" s="2"/>
      <c r="H11" s="1"/>
      <c r="I11" s="1"/>
      <c r="J11" s="1"/>
      <c r="K11" s="1"/>
      <c r="L11" s="1"/>
      <c r="M11" s="1"/>
      <c r="N11" s="1"/>
      <c r="O11" s="1"/>
    </row>
    <row r="12" spans="1:15" ht="20.25">
      <c r="A12" s="2"/>
      <c r="B12" s="2"/>
      <c r="C12" s="2"/>
      <c r="D12" s="2"/>
      <c r="E12" s="2"/>
      <c r="F12" s="2"/>
      <c r="G12" s="2"/>
      <c r="H12" s="1"/>
      <c r="I12" s="1"/>
      <c r="J12" s="1"/>
      <c r="K12" s="1"/>
      <c r="L12" s="1"/>
      <c r="M12" s="1"/>
      <c r="N12" s="1"/>
      <c r="O12" s="1"/>
    </row>
    <row r="13" spans="1:15" ht="20.25">
      <c r="A13" s="2"/>
      <c r="B13" s="2"/>
      <c r="C13" s="2"/>
      <c r="D13" s="2"/>
      <c r="E13" s="2"/>
      <c r="F13" s="2"/>
      <c r="G13" s="2"/>
      <c r="H13" s="1"/>
      <c r="I13" s="1"/>
      <c r="J13" s="1"/>
      <c r="K13" s="1"/>
      <c r="L13" s="1"/>
      <c r="M13" s="1"/>
      <c r="N13" s="1"/>
      <c r="O13" s="1"/>
    </row>
    <row r="14" spans="1:15" ht="20.25">
      <c r="A14" s="2"/>
      <c r="B14" s="2"/>
      <c r="C14" s="2"/>
      <c r="D14" s="2"/>
      <c r="E14" s="2"/>
      <c r="F14" s="2"/>
      <c r="G14" s="2"/>
      <c r="H14" s="1"/>
      <c r="I14" s="1"/>
      <c r="J14" s="1"/>
      <c r="K14" s="1"/>
      <c r="L14" s="1"/>
      <c r="M14" s="1"/>
      <c r="N14" s="1"/>
      <c r="O14" s="1"/>
    </row>
    <row r="15" spans="1:15" ht="20.25">
      <c r="A15" s="2"/>
      <c r="B15" s="2"/>
      <c r="C15" s="2"/>
      <c r="D15" s="2"/>
      <c r="E15" s="2"/>
      <c r="F15" s="2"/>
      <c r="G15" s="2"/>
      <c r="H15" s="1"/>
      <c r="I15" s="1"/>
      <c r="J15" s="1"/>
      <c r="K15" s="1"/>
      <c r="L15" s="1"/>
      <c r="M15" s="1"/>
      <c r="N15" s="1"/>
      <c r="O15" s="1"/>
    </row>
    <row r="16" spans="1:15" ht="20.25">
      <c r="A16" s="2"/>
      <c r="B16" s="2"/>
      <c r="C16" s="2"/>
      <c r="D16" s="2"/>
      <c r="E16" s="2"/>
      <c r="F16" s="2"/>
      <c r="G16" s="2"/>
      <c r="H16" s="1"/>
      <c r="I16" s="1"/>
      <c r="J16" s="1"/>
      <c r="K16" s="1"/>
      <c r="L16" s="1"/>
      <c r="M16" s="1"/>
      <c r="N16" s="1"/>
      <c r="O16" s="1"/>
    </row>
    <row r="17" spans="1:15" ht="20.25">
      <c r="A17" s="2"/>
      <c r="B17" s="2"/>
      <c r="C17" s="2"/>
      <c r="D17" s="2"/>
      <c r="E17" s="2"/>
      <c r="F17" s="2"/>
      <c r="G17" s="2"/>
      <c r="H17" s="1"/>
      <c r="I17" s="1"/>
      <c r="J17" s="1"/>
      <c r="K17" s="1"/>
      <c r="L17" s="1"/>
      <c r="M17" s="1"/>
      <c r="N17" s="1"/>
      <c r="O17" s="1"/>
    </row>
    <row r="18" spans="1:15" ht="20.25">
      <c r="A18" s="2"/>
      <c r="B18" s="2"/>
      <c r="C18" s="2"/>
      <c r="D18" s="2"/>
      <c r="E18" s="2"/>
      <c r="F18" s="2"/>
      <c r="G18" s="2"/>
      <c r="H18" s="1"/>
      <c r="I18" s="1"/>
      <c r="J18" s="1"/>
      <c r="K18" s="1"/>
      <c r="L18" s="1"/>
      <c r="M18" s="1"/>
      <c r="N18" s="1"/>
      <c r="O18" s="1"/>
    </row>
    <row r="19" spans="1:15" ht="20.25">
      <c r="A19" s="1"/>
      <c r="B19" s="1"/>
      <c r="C19" s="1"/>
      <c r="D19" s="1"/>
      <c r="E19" s="1"/>
      <c r="F19" s="1"/>
      <c r="G19" s="1"/>
      <c r="H19" s="1"/>
      <c r="I19" s="1"/>
      <c r="J19" s="1"/>
      <c r="K19" s="1"/>
      <c r="L19" s="1"/>
      <c r="M19" s="1"/>
      <c r="N19" s="1"/>
      <c r="O19" s="1"/>
    </row>
    <row r="20" spans="1:15" ht="20.25">
      <c r="A20" s="1"/>
      <c r="B20" s="1"/>
      <c r="C20" s="1"/>
      <c r="D20" s="1"/>
      <c r="E20" s="1"/>
      <c r="F20" s="1"/>
      <c r="G20" s="1"/>
      <c r="H20" s="1"/>
      <c r="I20" s="1"/>
      <c r="J20" s="1"/>
      <c r="K20" s="1"/>
      <c r="L20" s="1"/>
      <c r="M20" s="1"/>
      <c r="N20" s="1"/>
      <c r="O20" s="1"/>
    </row>
    <row r="21" spans="1:15" ht="20.25">
      <c r="A21" s="1"/>
      <c r="B21" s="1"/>
      <c r="C21" s="1"/>
      <c r="D21" s="1"/>
      <c r="E21" s="1"/>
      <c r="F21" s="1"/>
      <c r="G21" s="1"/>
      <c r="H21" s="1"/>
      <c r="I21" s="1"/>
      <c r="J21" s="1"/>
      <c r="K21" s="1"/>
      <c r="L21" s="1"/>
      <c r="M21" s="1"/>
      <c r="N21" s="1"/>
      <c r="O21" s="1"/>
    </row>
    <row r="22" spans="1:15" ht="20.25">
      <c r="A22" s="1"/>
      <c r="B22" s="1"/>
      <c r="C22" s="1"/>
      <c r="D22" s="1"/>
      <c r="E22" s="1"/>
      <c r="F22" s="1"/>
      <c r="G22" s="1"/>
      <c r="H22" s="1"/>
      <c r="I22" s="1"/>
      <c r="J22" s="1"/>
      <c r="K22" s="1"/>
      <c r="L22" s="1"/>
      <c r="M22" s="1"/>
      <c r="N22" s="1"/>
      <c r="O22" s="1"/>
    </row>
    <row r="23" spans="1:15" ht="20.25">
      <c r="A23" s="1"/>
      <c r="B23" s="1"/>
      <c r="C23" s="1"/>
      <c r="D23" s="1"/>
      <c r="E23" s="1"/>
      <c r="F23" s="1"/>
      <c r="G23" s="1"/>
      <c r="H23" s="1"/>
      <c r="I23" s="1"/>
      <c r="J23" s="1"/>
      <c r="K23" s="1"/>
      <c r="L23" s="1"/>
      <c r="M23" s="1"/>
      <c r="N23" s="1"/>
      <c r="O23" s="1"/>
    </row>
    <row r="24" spans="1:15" ht="20.25">
      <c r="A24" s="1"/>
      <c r="B24" s="1"/>
      <c r="C24" s="1"/>
      <c r="D24" s="1"/>
      <c r="E24" s="1"/>
      <c r="F24" s="1"/>
      <c r="G24" s="1"/>
      <c r="H24" s="1"/>
      <c r="I24" s="1"/>
      <c r="J24" s="1"/>
      <c r="K24" s="1"/>
      <c r="L24" s="1"/>
      <c r="M24" s="1"/>
      <c r="N24" s="1"/>
      <c r="O24" s="1"/>
    </row>
    <row r="25" spans="1:15" ht="20.25">
      <c r="A25" s="1"/>
      <c r="B25" s="1"/>
      <c r="C25" s="1"/>
      <c r="D25" s="1"/>
      <c r="E25" s="1"/>
      <c r="F25" s="1"/>
      <c r="G25" s="1"/>
      <c r="H25" s="1"/>
      <c r="I25" s="1"/>
      <c r="J25" s="1"/>
      <c r="K25" s="1"/>
      <c r="L25" s="1"/>
      <c r="M25" s="1"/>
      <c r="N25" s="1"/>
      <c r="O25" s="1"/>
    </row>
    <row r="26" spans="1:15" ht="20.25">
      <c r="A26" s="1"/>
      <c r="B26" s="1"/>
      <c r="C26" s="1"/>
      <c r="D26" s="1"/>
      <c r="E26" s="1"/>
      <c r="F26" s="1"/>
      <c r="G26" s="1"/>
      <c r="H26" s="1"/>
      <c r="I26" s="1"/>
      <c r="J26" s="1"/>
      <c r="K26" s="1"/>
      <c r="L26" s="1"/>
      <c r="M26" s="1"/>
      <c r="N26" s="1"/>
      <c r="O26" s="1"/>
    </row>
    <row r="27" spans="1:15" ht="20.25">
      <c r="A27" s="1"/>
      <c r="B27" s="1"/>
      <c r="C27" s="1"/>
      <c r="D27" s="1"/>
      <c r="E27" s="1"/>
      <c r="F27" s="1"/>
      <c r="G27" s="1"/>
      <c r="H27" s="1"/>
      <c r="I27" s="1"/>
      <c r="J27" s="1"/>
      <c r="K27" s="1"/>
      <c r="L27" s="1"/>
      <c r="M27" s="1"/>
      <c r="N27" s="1"/>
      <c r="O27" s="1"/>
    </row>
    <row r="28" spans="1:15" ht="20.25">
      <c r="A28" s="1"/>
      <c r="B28" s="1"/>
      <c r="C28" s="1"/>
      <c r="D28" s="1"/>
      <c r="E28" s="1"/>
      <c r="F28" s="1"/>
      <c r="G28" s="1"/>
      <c r="H28" s="1"/>
      <c r="I28" s="1"/>
      <c r="J28" s="1"/>
      <c r="K28" s="1"/>
      <c r="L28" s="1"/>
      <c r="M28" s="1"/>
      <c r="N28" s="1"/>
      <c r="O28" s="1"/>
    </row>
    <row r="29" spans="1:15" ht="20.25">
      <c r="A29" s="1"/>
      <c r="B29" s="1"/>
      <c r="C29" s="1"/>
      <c r="D29" s="1"/>
      <c r="E29" s="1"/>
      <c r="F29" s="1"/>
      <c r="G29" s="1"/>
      <c r="H29" s="1"/>
      <c r="I29" s="1"/>
      <c r="J29" s="1"/>
      <c r="K29" s="1"/>
      <c r="L29" s="1"/>
      <c r="M29" s="1"/>
      <c r="N29" s="1"/>
      <c r="O29" s="1"/>
    </row>
    <row r="30" spans="1:15" ht="20.25">
      <c r="A30" s="1"/>
      <c r="B30" s="1"/>
      <c r="C30" s="1"/>
      <c r="D30" s="1"/>
      <c r="E30" s="1"/>
      <c r="F30" s="1"/>
      <c r="G30" s="1"/>
      <c r="H30" s="1"/>
      <c r="I30" s="1"/>
      <c r="J30" s="1"/>
      <c r="K30" s="1"/>
      <c r="L30" s="1"/>
      <c r="M30" s="1"/>
      <c r="N30" s="1"/>
      <c r="O30" s="1"/>
    </row>
    <row r="31" spans="1:15" ht="20.2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O31"/>
  <sheetViews>
    <sheetView topLeftCell="A5" workbookViewId="0">
      <selection activeCell="A5" sqref="A5:G8"/>
    </sheetView>
  </sheetViews>
  <sheetFormatPr defaultRowHeight="14.25"/>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0.25">
      <c r="A1" s="52" t="s">
        <v>0</v>
      </c>
      <c r="B1" s="52"/>
      <c r="C1" s="52"/>
      <c r="D1" s="52"/>
      <c r="E1" s="52"/>
      <c r="F1" s="52"/>
      <c r="G1" s="52"/>
      <c r="H1" s="1"/>
      <c r="I1" s="1"/>
      <c r="J1" s="1"/>
      <c r="K1" s="1"/>
      <c r="L1" s="1"/>
      <c r="M1" s="1"/>
      <c r="N1" s="1"/>
      <c r="O1" s="1"/>
    </row>
    <row r="2" spans="1:15" ht="20.25">
      <c r="A2" s="53" t="s">
        <v>1</v>
      </c>
      <c r="B2" s="53"/>
      <c r="C2" s="53"/>
      <c r="D2" s="53"/>
      <c r="E2" s="53"/>
      <c r="F2" s="53"/>
      <c r="G2" s="53"/>
      <c r="H2" s="1"/>
      <c r="I2" s="1"/>
      <c r="J2" s="1"/>
      <c r="K2" s="1"/>
      <c r="L2" s="1"/>
      <c r="M2" s="1"/>
      <c r="N2" s="1"/>
      <c r="O2" s="1"/>
    </row>
    <row r="3" spans="1:15" ht="20.25">
      <c r="A3" s="54" t="s">
        <v>65</v>
      </c>
      <c r="B3" s="54"/>
      <c r="C3" s="54"/>
      <c r="D3" s="54"/>
      <c r="E3" s="54"/>
      <c r="F3" s="54"/>
      <c r="G3" s="54"/>
      <c r="H3" s="1"/>
      <c r="I3" s="1"/>
      <c r="J3" s="1"/>
      <c r="K3" s="1"/>
      <c r="L3" s="1"/>
      <c r="M3" s="1"/>
      <c r="N3" s="1"/>
      <c r="O3" s="1"/>
    </row>
    <row r="4" spans="1:15" ht="108">
      <c r="A4" s="4" t="s">
        <v>3</v>
      </c>
      <c r="B4" s="5" t="s">
        <v>2</v>
      </c>
      <c r="C4" s="5" t="s">
        <v>4</v>
      </c>
      <c r="D4" s="5" t="s">
        <v>5</v>
      </c>
      <c r="E4" s="5" t="s">
        <v>6</v>
      </c>
      <c r="F4" s="5" t="s">
        <v>7</v>
      </c>
      <c r="G4" s="5" t="s">
        <v>8</v>
      </c>
      <c r="H4" s="1"/>
      <c r="I4" s="1"/>
      <c r="J4" s="1"/>
      <c r="K4" s="1"/>
      <c r="L4" s="1"/>
      <c r="M4" s="1"/>
      <c r="N4" s="1"/>
      <c r="O4" s="1"/>
    </row>
    <row r="5" spans="1:15" ht="72">
      <c r="A5" s="7">
        <v>1</v>
      </c>
      <c r="B5" s="3" t="s">
        <v>66</v>
      </c>
      <c r="C5" s="3" t="s">
        <v>67</v>
      </c>
      <c r="D5" s="6" t="s">
        <v>68</v>
      </c>
      <c r="E5" s="3" t="s">
        <v>69</v>
      </c>
      <c r="F5" s="12">
        <v>663030.5</v>
      </c>
      <c r="G5" s="6" t="s">
        <v>70</v>
      </c>
      <c r="H5" s="1"/>
      <c r="I5" s="1"/>
      <c r="J5" s="1"/>
      <c r="K5" s="1"/>
      <c r="L5" s="1"/>
      <c r="M5" s="1"/>
      <c r="N5" s="1"/>
      <c r="O5" s="1"/>
    </row>
    <row r="6" spans="1:15" ht="162">
      <c r="A6" s="7">
        <v>2</v>
      </c>
      <c r="B6" s="6" t="s">
        <v>71</v>
      </c>
      <c r="C6" s="6" t="s">
        <v>72</v>
      </c>
      <c r="D6" s="6" t="s">
        <v>68</v>
      </c>
      <c r="E6" s="3" t="s">
        <v>69</v>
      </c>
      <c r="F6" s="9">
        <v>52456800</v>
      </c>
      <c r="G6" s="6" t="s">
        <v>70</v>
      </c>
      <c r="H6" s="1"/>
      <c r="I6" s="1"/>
      <c r="J6" s="1"/>
      <c r="K6" s="1"/>
      <c r="L6" s="1"/>
      <c r="M6" s="1"/>
      <c r="N6" s="1"/>
      <c r="O6" s="1"/>
    </row>
    <row r="7" spans="1:15" ht="72">
      <c r="A7" s="7">
        <v>3</v>
      </c>
      <c r="B7" s="6" t="s">
        <v>73</v>
      </c>
      <c r="C7" s="3" t="s">
        <v>74</v>
      </c>
      <c r="D7" s="6" t="s">
        <v>68</v>
      </c>
      <c r="E7" s="6" t="s">
        <v>75</v>
      </c>
      <c r="F7" s="9">
        <v>440000</v>
      </c>
      <c r="G7" s="6" t="s">
        <v>70</v>
      </c>
      <c r="H7" s="1"/>
      <c r="I7" s="1"/>
      <c r="J7" s="1"/>
      <c r="K7" s="1"/>
      <c r="L7" s="1"/>
      <c r="M7" s="1"/>
      <c r="N7" s="1"/>
      <c r="O7" s="1"/>
    </row>
    <row r="8" spans="1:15" ht="72">
      <c r="A8" s="7">
        <v>4</v>
      </c>
      <c r="B8" s="6" t="s">
        <v>76</v>
      </c>
      <c r="C8" s="6" t="s">
        <v>77</v>
      </c>
      <c r="D8" s="6" t="s">
        <v>68</v>
      </c>
      <c r="E8" s="6" t="s">
        <v>75</v>
      </c>
      <c r="F8" s="6"/>
      <c r="G8" s="6" t="s">
        <v>70</v>
      </c>
      <c r="H8" s="1"/>
      <c r="I8" s="1"/>
      <c r="J8" s="1"/>
      <c r="K8" s="1"/>
      <c r="L8" s="1"/>
      <c r="M8" s="1"/>
      <c r="N8" s="1"/>
      <c r="O8" s="1"/>
    </row>
    <row r="9" spans="1:15" ht="20.25">
      <c r="A9" s="2"/>
      <c r="B9" s="2"/>
      <c r="C9" s="2"/>
      <c r="D9" s="2"/>
      <c r="E9" s="2"/>
      <c r="F9" s="2"/>
      <c r="G9" s="2"/>
      <c r="H9" s="1"/>
      <c r="I9" s="1"/>
      <c r="J9" s="1"/>
      <c r="K9" s="1"/>
      <c r="L9" s="1"/>
      <c r="M9" s="1"/>
      <c r="N9" s="1"/>
      <c r="O9" s="1"/>
    </row>
    <row r="10" spans="1:15" ht="20.25">
      <c r="A10" s="2"/>
      <c r="B10" s="2"/>
      <c r="C10" s="2"/>
      <c r="D10" s="2"/>
      <c r="E10" s="2"/>
      <c r="F10" s="2"/>
      <c r="G10" s="2"/>
      <c r="H10" s="1"/>
      <c r="I10" s="1"/>
      <c r="J10" s="1"/>
      <c r="K10" s="1"/>
      <c r="L10" s="1"/>
      <c r="M10" s="1"/>
      <c r="N10" s="1"/>
      <c r="O10" s="1"/>
    </row>
    <row r="11" spans="1:15" ht="20.25">
      <c r="A11" s="2"/>
      <c r="B11" s="2"/>
      <c r="C11" s="2"/>
      <c r="D11" s="2"/>
      <c r="E11" s="2"/>
      <c r="F11" s="2"/>
      <c r="G11" s="2"/>
      <c r="H11" s="1"/>
      <c r="I11" s="1"/>
      <c r="J11" s="1"/>
      <c r="K11" s="1"/>
      <c r="L11" s="1"/>
      <c r="M11" s="1"/>
      <c r="N11" s="1"/>
      <c r="O11" s="1"/>
    </row>
    <row r="12" spans="1:15" ht="20.25">
      <c r="A12" s="2"/>
      <c r="B12" s="2"/>
      <c r="C12" s="2"/>
      <c r="D12" s="2"/>
      <c r="E12" s="2"/>
      <c r="F12" s="2"/>
      <c r="G12" s="2"/>
      <c r="H12" s="1"/>
      <c r="I12" s="1"/>
      <c r="J12" s="1"/>
      <c r="K12" s="1"/>
      <c r="L12" s="1"/>
      <c r="M12" s="1"/>
      <c r="N12" s="1"/>
      <c r="O12" s="1"/>
    </row>
    <row r="13" spans="1:15" ht="20.25">
      <c r="A13" s="2"/>
      <c r="B13" s="2"/>
      <c r="C13" s="2"/>
      <c r="D13" s="2"/>
      <c r="E13" s="2"/>
      <c r="F13" s="2"/>
      <c r="G13" s="2"/>
      <c r="H13" s="1"/>
      <c r="I13" s="1"/>
      <c r="J13" s="1"/>
      <c r="K13" s="1"/>
      <c r="L13" s="1"/>
      <c r="M13" s="1"/>
      <c r="N13" s="1"/>
      <c r="O13" s="1"/>
    </row>
    <row r="14" spans="1:15" ht="20.25">
      <c r="A14" s="2"/>
      <c r="B14" s="2"/>
      <c r="C14" s="2"/>
      <c r="D14" s="2"/>
      <c r="E14" s="2"/>
      <c r="F14" s="2"/>
      <c r="G14" s="2"/>
      <c r="H14" s="1"/>
      <c r="I14" s="1"/>
      <c r="J14" s="1"/>
      <c r="K14" s="1"/>
      <c r="L14" s="1"/>
      <c r="M14" s="1"/>
      <c r="N14" s="1"/>
      <c r="O14" s="1"/>
    </row>
    <row r="15" spans="1:15" ht="20.25">
      <c r="A15" s="2"/>
      <c r="B15" s="2"/>
      <c r="C15" s="2"/>
      <c r="D15" s="2"/>
      <c r="E15" s="2"/>
      <c r="F15" s="2"/>
      <c r="G15" s="2"/>
      <c r="H15" s="1"/>
      <c r="I15" s="1"/>
      <c r="J15" s="1"/>
      <c r="K15" s="1"/>
      <c r="L15" s="1"/>
      <c r="M15" s="1"/>
      <c r="N15" s="1"/>
      <c r="O15" s="1"/>
    </row>
    <row r="16" spans="1:15" ht="20.25">
      <c r="A16" s="2"/>
      <c r="B16" s="2"/>
      <c r="C16" s="2"/>
      <c r="D16" s="2"/>
      <c r="E16" s="2"/>
      <c r="F16" s="2"/>
      <c r="G16" s="2"/>
      <c r="H16" s="1"/>
      <c r="I16" s="1"/>
      <c r="J16" s="1"/>
      <c r="K16" s="1"/>
      <c r="L16" s="1"/>
      <c r="M16" s="1"/>
      <c r="N16" s="1"/>
      <c r="O16" s="1"/>
    </row>
    <row r="17" spans="1:15" ht="20.25">
      <c r="A17" s="2"/>
      <c r="B17" s="2"/>
      <c r="C17" s="2"/>
      <c r="D17" s="2"/>
      <c r="E17" s="2"/>
      <c r="F17" s="2"/>
      <c r="G17" s="2"/>
      <c r="H17" s="1"/>
      <c r="I17" s="1"/>
      <c r="J17" s="1"/>
      <c r="K17" s="1"/>
      <c r="L17" s="1"/>
      <c r="M17" s="1"/>
      <c r="N17" s="1"/>
      <c r="O17" s="1"/>
    </row>
    <row r="18" spans="1:15" ht="20.25">
      <c r="A18" s="2"/>
      <c r="B18" s="2"/>
      <c r="C18" s="2"/>
      <c r="D18" s="2"/>
      <c r="E18" s="2"/>
      <c r="F18" s="2"/>
      <c r="G18" s="2"/>
      <c r="H18" s="1"/>
      <c r="I18" s="1"/>
      <c r="J18" s="1"/>
      <c r="K18" s="1"/>
      <c r="L18" s="1"/>
      <c r="M18" s="1"/>
      <c r="N18" s="1"/>
      <c r="O18" s="1"/>
    </row>
    <row r="19" spans="1:15" ht="20.25">
      <c r="A19" s="1"/>
      <c r="B19" s="1"/>
      <c r="C19" s="1"/>
      <c r="D19" s="1"/>
      <c r="E19" s="1"/>
      <c r="F19" s="1"/>
      <c r="G19" s="1"/>
      <c r="H19" s="1"/>
      <c r="I19" s="1"/>
      <c r="J19" s="1"/>
      <c r="K19" s="1"/>
      <c r="L19" s="1"/>
      <c r="M19" s="1"/>
      <c r="N19" s="1"/>
      <c r="O19" s="1"/>
    </row>
    <row r="20" spans="1:15" ht="20.25">
      <c r="A20" s="1"/>
      <c r="B20" s="1"/>
      <c r="C20" s="1"/>
      <c r="D20" s="1"/>
      <c r="E20" s="1"/>
      <c r="F20" s="1"/>
      <c r="G20" s="1"/>
      <c r="H20" s="1"/>
      <c r="I20" s="1"/>
      <c r="J20" s="1"/>
      <c r="K20" s="1"/>
      <c r="L20" s="1"/>
      <c r="M20" s="1"/>
      <c r="N20" s="1"/>
      <c r="O20" s="1"/>
    </row>
    <row r="21" spans="1:15" ht="20.25">
      <c r="A21" s="1"/>
      <c r="B21" s="1"/>
      <c r="C21" s="1"/>
      <c r="D21" s="1"/>
      <c r="E21" s="1"/>
      <c r="F21" s="1"/>
      <c r="G21" s="1"/>
      <c r="H21" s="1"/>
      <c r="I21" s="1"/>
      <c r="J21" s="1"/>
      <c r="K21" s="1"/>
      <c r="L21" s="1"/>
      <c r="M21" s="1"/>
      <c r="N21" s="1"/>
      <c r="O21" s="1"/>
    </row>
    <row r="22" spans="1:15" ht="20.25">
      <c r="A22" s="1"/>
      <c r="B22" s="1"/>
      <c r="C22" s="1"/>
      <c r="D22" s="1"/>
      <c r="E22" s="1"/>
      <c r="F22" s="1"/>
      <c r="G22" s="1"/>
      <c r="H22" s="1"/>
      <c r="I22" s="1"/>
      <c r="J22" s="1"/>
      <c r="K22" s="1"/>
      <c r="L22" s="1"/>
      <c r="M22" s="1"/>
      <c r="N22" s="1"/>
      <c r="O22" s="1"/>
    </row>
    <row r="23" spans="1:15" ht="20.25">
      <c r="A23" s="1"/>
      <c r="B23" s="1"/>
      <c r="C23" s="1"/>
      <c r="D23" s="1"/>
      <c r="E23" s="1"/>
      <c r="F23" s="1"/>
      <c r="G23" s="1"/>
      <c r="H23" s="1"/>
      <c r="I23" s="1"/>
      <c r="J23" s="1"/>
      <c r="K23" s="1"/>
      <c r="L23" s="1"/>
      <c r="M23" s="1"/>
      <c r="N23" s="1"/>
      <c r="O23" s="1"/>
    </row>
    <row r="24" spans="1:15" ht="20.25">
      <c r="A24" s="1"/>
      <c r="B24" s="1"/>
      <c r="C24" s="1"/>
      <c r="D24" s="1"/>
      <c r="E24" s="1"/>
      <c r="F24" s="1"/>
      <c r="G24" s="1"/>
      <c r="H24" s="1"/>
      <c r="I24" s="1"/>
      <c r="J24" s="1"/>
      <c r="K24" s="1"/>
      <c r="L24" s="1"/>
      <c r="M24" s="1"/>
      <c r="N24" s="1"/>
      <c r="O24" s="1"/>
    </row>
    <row r="25" spans="1:15" ht="20.25">
      <c r="A25" s="1"/>
      <c r="B25" s="1"/>
      <c r="C25" s="1"/>
      <c r="D25" s="1"/>
      <c r="E25" s="1"/>
      <c r="F25" s="1"/>
      <c r="G25" s="1"/>
      <c r="H25" s="1"/>
      <c r="I25" s="1"/>
      <c r="J25" s="1"/>
      <c r="K25" s="1"/>
      <c r="L25" s="1"/>
      <c r="M25" s="1"/>
      <c r="N25" s="1"/>
      <c r="O25" s="1"/>
    </row>
    <row r="26" spans="1:15" ht="20.25">
      <c r="A26" s="1"/>
      <c r="B26" s="1"/>
      <c r="C26" s="1"/>
      <c r="D26" s="1"/>
      <c r="E26" s="1"/>
      <c r="F26" s="1"/>
      <c r="G26" s="1"/>
      <c r="H26" s="1"/>
      <c r="I26" s="1"/>
      <c r="J26" s="1"/>
      <c r="K26" s="1"/>
      <c r="L26" s="1"/>
      <c r="M26" s="1"/>
      <c r="N26" s="1"/>
      <c r="O26" s="1"/>
    </row>
    <row r="27" spans="1:15" ht="20.25">
      <c r="A27" s="1"/>
      <c r="B27" s="1"/>
      <c r="C27" s="1"/>
      <c r="D27" s="1"/>
      <c r="E27" s="1"/>
      <c r="F27" s="1"/>
      <c r="G27" s="1"/>
      <c r="H27" s="1"/>
      <c r="I27" s="1"/>
      <c r="J27" s="1"/>
      <c r="K27" s="1"/>
      <c r="L27" s="1"/>
      <c r="M27" s="1"/>
      <c r="N27" s="1"/>
      <c r="O27" s="1"/>
    </row>
    <row r="28" spans="1:15" ht="20.25">
      <c r="A28" s="1"/>
      <c r="B28" s="1"/>
      <c r="C28" s="1"/>
      <c r="D28" s="1"/>
      <c r="E28" s="1"/>
      <c r="F28" s="1"/>
      <c r="G28" s="1"/>
      <c r="H28" s="1"/>
      <c r="I28" s="1"/>
      <c r="J28" s="1"/>
      <c r="K28" s="1"/>
      <c r="L28" s="1"/>
      <c r="M28" s="1"/>
      <c r="N28" s="1"/>
      <c r="O28" s="1"/>
    </row>
    <row r="29" spans="1:15" ht="20.25">
      <c r="A29" s="1"/>
      <c r="B29" s="1"/>
      <c r="C29" s="1"/>
      <c r="D29" s="1"/>
      <c r="E29" s="1"/>
      <c r="F29" s="1"/>
      <c r="G29" s="1"/>
      <c r="H29" s="1"/>
      <c r="I29" s="1"/>
      <c r="J29" s="1"/>
      <c r="K29" s="1"/>
      <c r="L29" s="1"/>
      <c r="M29" s="1"/>
      <c r="N29" s="1"/>
      <c r="O29" s="1"/>
    </row>
    <row r="30" spans="1:15" ht="20.25">
      <c r="A30" s="1"/>
      <c r="B30" s="1"/>
      <c r="C30" s="1"/>
      <c r="D30" s="1"/>
      <c r="E30" s="1"/>
      <c r="F30" s="1"/>
      <c r="G30" s="1"/>
      <c r="H30" s="1"/>
      <c r="I30" s="1"/>
      <c r="J30" s="1"/>
      <c r="K30" s="1"/>
      <c r="L30" s="1"/>
      <c r="M30" s="1"/>
      <c r="N30" s="1"/>
      <c r="O30" s="1"/>
    </row>
    <row r="31" spans="1:15" ht="20.2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0"/>
  <sheetViews>
    <sheetView topLeftCell="A13" zoomScale="130" zoomScaleNormal="130" workbookViewId="0">
      <selection activeCell="D13" sqref="D13"/>
    </sheetView>
  </sheetViews>
  <sheetFormatPr defaultRowHeight="18.75"/>
  <cols>
    <col min="1" max="1" width="5.625" style="27" customWidth="1"/>
    <col min="2" max="2" width="19" style="27" customWidth="1"/>
    <col min="3" max="3" width="39.5" style="27" customWidth="1"/>
    <col min="4" max="4" width="12.875" style="27" customWidth="1"/>
    <col min="5" max="5" width="22.75" style="27" customWidth="1"/>
    <col min="6" max="6" width="11.125" style="27" customWidth="1"/>
    <col min="7" max="7" width="12.5" style="27" customWidth="1"/>
    <col min="8" max="16384" width="9" style="27"/>
  </cols>
  <sheetData>
    <row r="1" spans="1:8">
      <c r="A1" s="58" t="s">
        <v>152</v>
      </c>
      <c r="B1" s="58"/>
      <c r="C1" s="58"/>
      <c r="D1" s="58"/>
      <c r="E1" s="58"/>
      <c r="F1" s="58"/>
      <c r="G1" s="58"/>
      <c r="H1" s="58"/>
    </row>
    <row r="2" spans="1:8">
      <c r="A2" s="59" t="s">
        <v>145</v>
      </c>
      <c r="B2" s="59"/>
      <c r="C2" s="59"/>
      <c r="D2" s="59"/>
      <c r="E2" s="59"/>
      <c r="F2" s="59"/>
      <c r="G2" s="59"/>
      <c r="H2" s="59"/>
    </row>
    <row r="3" spans="1:8">
      <c r="A3" s="59" t="s">
        <v>90</v>
      </c>
      <c r="B3" s="59"/>
      <c r="C3" s="59"/>
      <c r="D3" s="59"/>
      <c r="E3" s="59"/>
      <c r="F3" s="59"/>
      <c r="G3" s="59"/>
      <c r="H3" s="59"/>
    </row>
    <row r="4" spans="1:8">
      <c r="A4" s="59" t="s">
        <v>112</v>
      </c>
      <c r="B4" s="59"/>
      <c r="C4" s="59"/>
      <c r="D4" s="59"/>
      <c r="E4" s="59"/>
      <c r="F4" s="59"/>
      <c r="G4" s="59"/>
      <c r="H4" s="59"/>
    </row>
    <row r="5" spans="1:8">
      <c r="A5" s="28" t="s">
        <v>142</v>
      </c>
      <c r="B5" s="29"/>
      <c r="C5" s="29"/>
      <c r="D5" s="29"/>
      <c r="E5" s="29"/>
      <c r="F5" s="29"/>
      <c r="G5" s="29"/>
    </row>
    <row r="6" spans="1:8" ht="56.25">
      <c r="A6" s="45" t="s">
        <v>3</v>
      </c>
      <c r="B6" s="46" t="s">
        <v>2</v>
      </c>
      <c r="C6" s="46" t="s">
        <v>4</v>
      </c>
      <c r="D6" s="46" t="s">
        <v>5</v>
      </c>
      <c r="E6" s="46" t="s">
        <v>6</v>
      </c>
      <c r="F6" s="46" t="s">
        <v>7</v>
      </c>
      <c r="G6" s="46" t="s">
        <v>8</v>
      </c>
      <c r="H6" s="43" t="s">
        <v>130</v>
      </c>
    </row>
    <row r="7" spans="1:8" ht="131.25">
      <c r="A7" s="31">
        <v>1</v>
      </c>
      <c r="B7" s="10" t="s">
        <v>20</v>
      </c>
      <c r="C7" s="10" t="s">
        <v>154</v>
      </c>
      <c r="D7" s="10" t="s">
        <v>132</v>
      </c>
      <c r="E7" s="10" t="s">
        <v>153</v>
      </c>
      <c r="F7" s="32">
        <v>69900</v>
      </c>
      <c r="G7" s="10" t="s">
        <v>128</v>
      </c>
      <c r="H7" s="10" t="s">
        <v>127</v>
      </c>
    </row>
    <row r="8" spans="1:8" ht="191.25" customHeight="1">
      <c r="A8" s="31">
        <v>2</v>
      </c>
      <c r="B8" s="10" t="s">
        <v>15</v>
      </c>
      <c r="C8" s="10" t="s">
        <v>155</v>
      </c>
      <c r="D8" s="34" t="s">
        <v>117</v>
      </c>
      <c r="E8" s="10" t="s">
        <v>135</v>
      </c>
      <c r="F8" s="32">
        <v>153000</v>
      </c>
      <c r="G8" s="10" t="s">
        <v>129</v>
      </c>
      <c r="H8" s="10" t="s">
        <v>127</v>
      </c>
    </row>
    <row r="9" spans="1:8" ht="208.5" customHeight="1">
      <c r="A9" s="31">
        <v>3</v>
      </c>
      <c r="B9" s="10" t="s">
        <v>25</v>
      </c>
      <c r="C9" s="10" t="s">
        <v>156</v>
      </c>
      <c r="D9" s="10" t="s">
        <v>118</v>
      </c>
      <c r="E9" s="10" t="s">
        <v>133</v>
      </c>
      <c r="F9" s="8">
        <v>76000</v>
      </c>
      <c r="G9" s="10" t="s">
        <v>18</v>
      </c>
      <c r="H9" s="10" t="s">
        <v>127</v>
      </c>
    </row>
    <row r="10" spans="1:8" ht="131.25">
      <c r="A10" s="31">
        <v>4</v>
      </c>
      <c r="B10" s="34" t="s">
        <v>119</v>
      </c>
      <c r="C10" s="34" t="s">
        <v>143</v>
      </c>
      <c r="D10" s="10" t="s">
        <v>120</v>
      </c>
      <c r="E10" s="34" t="s">
        <v>134</v>
      </c>
      <c r="F10" s="8">
        <v>122000</v>
      </c>
      <c r="G10" s="10" t="s">
        <v>121</v>
      </c>
      <c r="H10" s="10" t="s">
        <v>127</v>
      </c>
    </row>
    <row r="11" spans="1:8" ht="187.5">
      <c r="A11" s="31">
        <v>5</v>
      </c>
      <c r="B11" s="10" t="s">
        <v>93</v>
      </c>
      <c r="C11" s="10" t="s">
        <v>147</v>
      </c>
      <c r="D11" s="10" t="s">
        <v>101</v>
      </c>
      <c r="E11" s="10" t="s">
        <v>95</v>
      </c>
      <c r="F11" s="33">
        <v>1198750</v>
      </c>
      <c r="G11" s="10" t="s">
        <v>94</v>
      </c>
      <c r="H11" s="10" t="s">
        <v>127</v>
      </c>
    </row>
    <row r="12" spans="1:8" ht="168.75">
      <c r="A12" s="31">
        <v>6</v>
      </c>
      <c r="B12" s="10" t="s">
        <v>79</v>
      </c>
      <c r="C12" s="10" t="s">
        <v>157</v>
      </c>
      <c r="D12" s="10" t="s">
        <v>148</v>
      </c>
      <c r="E12" s="10" t="s">
        <v>158</v>
      </c>
      <c r="F12" s="11">
        <v>107790</v>
      </c>
      <c r="G12" s="10" t="s">
        <v>80</v>
      </c>
      <c r="H12" s="10" t="s">
        <v>127</v>
      </c>
    </row>
    <row r="13" spans="1:8" ht="243.75">
      <c r="A13" s="31">
        <v>7</v>
      </c>
      <c r="B13" s="10" t="s">
        <v>78</v>
      </c>
      <c r="C13" s="10" t="s">
        <v>144</v>
      </c>
      <c r="D13" s="10" t="s">
        <v>149</v>
      </c>
      <c r="E13" s="10" t="s">
        <v>159</v>
      </c>
      <c r="F13" s="8">
        <v>257810</v>
      </c>
      <c r="G13" s="10" t="s">
        <v>122</v>
      </c>
      <c r="H13" s="10" t="s">
        <v>127</v>
      </c>
    </row>
    <row r="14" spans="1:8" ht="75">
      <c r="A14" s="31">
        <v>8</v>
      </c>
      <c r="B14" s="10" t="s">
        <v>99</v>
      </c>
      <c r="C14" s="10" t="s">
        <v>123</v>
      </c>
      <c r="D14" s="10" t="s">
        <v>100</v>
      </c>
      <c r="E14" s="10" t="s">
        <v>124</v>
      </c>
      <c r="F14" s="48">
        <v>45000</v>
      </c>
      <c r="G14" s="10" t="s">
        <v>102</v>
      </c>
      <c r="H14" s="10" t="s">
        <v>127</v>
      </c>
    </row>
    <row r="15" spans="1:8">
      <c r="A15" s="55" t="s">
        <v>131</v>
      </c>
      <c r="B15" s="56"/>
      <c r="C15" s="57"/>
      <c r="D15" s="10"/>
      <c r="E15" s="10"/>
      <c r="F15" s="8">
        <f>SUM(F7:F14)</f>
        <v>2030250</v>
      </c>
      <c r="G15" s="10"/>
      <c r="H15" s="44"/>
    </row>
    <row r="16" spans="1:8">
      <c r="A16" s="40"/>
      <c r="B16" s="38"/>
      <c r="C16" s="38"/>
      <c r="D16" s="38"/>
      <c r="E16" s="38"/>
      <c r="F16" s="42"/>
      <c r="G16" s="38"/>
    </row>
    <row r="17" spans="1:7">
      <c r="A17" s="40"/>
      <c r="B17" s="38"/>
      <c r="C17" s="38"/>
      <c r="D17" s="38"/>
      <c r="E17" s="38"/>
      <c r="F17" s="37"/>
      <c r="G17" s="38"/>
    </row>
    <row r="18" spans="1:7">
      <c r="A18" s="40"/>
      <c r="B18" s="38"/>
      <c r="C18" s="38"/>
      <c r="D18" s="38"/>
      <c r="E18" s="38"/>
      <c r="F18" s="37"/>
      <c r="G18" s="38"/>
    </row>
    <row r="19" spans="1:7">
      <c r="A19" s="40"/>
      <c r="B19" s="38"/>
      <c r="C19" s="38"/>
      <c r="D19" s="38"/>
      <c r="E19" s="38"/>
      <c r="F19" s="37"/>
      <c r="G19" s="38"/>
    </row>
    <row r="20" spans="1:7">
      <c r="F20" s="41"/>
    </row>
  </sheetData>
  <mergeCells count="5">
    <mergeCell ref="A15:C15"/>
    <mergeCell ref="A1:H1"/>
    <mergeCell ref="A2:H2"/>
    <mergeCell ref="A3:H3"/>
    <mergeCell ref="A4:H4"/>
  </mergeCells>
  <pageMargins left="0" right="0" top="0.55118110236220497" bottom="0" header="0.31496062992126" footer="0.31496062992126"/>
  <pageSetup paperSize="9" orientation="landscape" r:id="rId1"/>
  <headerFooter>
    <oddHeader>หน้าที่ &amp;P</oddHeader>
  </headerFooter>
  <drawing r:id="rId2"/>
</worksheet>
</file>

<file path=xl/worksheets/sheet5.xml><?xml version="1.0" encoding="utf-8"?>
<worksheet xmlns="http://schemas.openxmlformats.org/spreadsheetml/2006/main" xmlns:r="http://schemas.openxmlformats.org/officeDocument/2006/relationships">
  <dimension ref="A1:H24"/>
  <sheetViews>
    <sheetView tabSelected="1" topLeftCell="A7" workbookViewId="0">
      <selection activeCell="I15" sqref="I15"/>
    </sheetView>
  </sheetViews>
  <sheetFormatPr defaultRowHeight="18.75"/>
  <cols>
    <col min="1" max="1" width="6.125" style="27" customWidth="1"/>
    <col min="2" max="2" width="25" style="27" customWidth="1"/>
    <col min="3" max="3" width="36.625" style="27" customWidth="1"/>
    <col min="4" max="4" width="12.5" style="27" customWidth="1"/>
    <col min="5" max="5" width="22.875" style="27" customWidth="1"/>
    <col min="6" max="6" width="11.75" style="35" customWidth="1"/>
    <col min="7" max="7" width="11.75" style="27" customWidth="1"/>
    <col min="8" max="16384" width="9" style="27"/>
  </cols>
  <sheetData>
    <row r="1" spans="1:8">
      <c r="A1" s="58" t="s">
        <v>151</v>
      </c>
      <c r="B1" s="58"/>
      <c r="C1" s="58"/>
      <c r="D1" s="58"/>
      <c r="E1" s="58"/>
      <c r="F1" s="58"/>
      <c r="G1" s="58"/>
      <c r="H1" s="58"/>
    </row>
    <row r="2" spans="1:8">
      <c r="A2" s="59" t="s">
        <v>146</v>
      </c>
      <c r="B2" s="59"/>
      <c r="C2" s="59"/>
      <c r="D2" s="59"/>
      <c r="E2" s="59"/>
      <c r="F2" s="59"/>
      <c r="G2" s="59"/>
      <c r="H2" s="59"/>
    </row>
    <row r="3" spans="1:8">
      <c r="A3" s="59" t="s">
        <v>90</v>
      </c>
      <c r="B3" s="59"/>
      <c r="C3" s="59"/>
      <c r="D3" s="59"/>
      <c r="E3" s="59"/>
      <c r="F3" s="59"/>
      <c r="G3" s="59"/>
      <c r="H3" s="59"/>
    </row>
    <row r="4" spans="1:8">
      <c r="A4" s="59" t="s">
        <v>111</v>
      </c>
      <c r="B4" s="59"/>
      <c r="C4" s="59"/>
      <c r="D4" s="59"/>
      <c r="E4" s="59"/>
      <c r="F4" s="59"/>
      <c r="G4" s="59"/>
      <c r="H4" s="59"/>
    </row>
    <row r="5" spans="1:8">
      <c r="A5" s="28" t="s">
        <v>91</v>
      </c>
      <c r="B5" s="29"/>
      <c r="C5" s="29"/>
      <c r="D5" s="29"/>
      <c r="E5" s="29"/>
      <c r="F5" s="30"/>
      <c r="G5" s="29"/>
    </row>
    <row r="6" spans="1:8" ht="56.25">
      <c r="A6" s="45" t="s">
        <v>3</v>
      </c>
      <c r="B6" s="46" t="s">
        <v>2</v>
      </c>
      <c r="C6" s="46" t="s">
        <v>4</v>
      </c>
      <c r="D6" s="46" t="s">
        <v>5</v>
      </c>
      <c r="E6" s="46" t="s">
        <v>6</v>
      </c>
      <c r="F6" s="47" t="s">
        <v>7</v>
      </c>
      <c r="G6" s="46" t="s">
        <v>8</v>
      </c>
      <c r="H6" s="43" t="s">
        <v>130</v>
      </c>
    </row>
    <row r="7" spans="1:8" ht="137.25" customHeight="1">
      <c r="A7" s="31">
        <v>1</v>
      </c>
      <c r="B7" s="10" t="s">
        <v>96</v>
      </c>
      <c r="C7" s="10" t="s">
        <v>161</v>
      </c>
      <c r="D7" s="10" t="s">
        <v>97</v>
      </c>
      <c r="E7" s="10" t="s">
        <v>162</v>
      </c>
      <c r="F7" s="32">
        <v>1400000</v>
      </c>
      <c r="G7" s="10" t="s">
        <v>98</v>
      </c>
      <c r="H7" s="10" t="s">
        <v>127</v>
      </c>
    </row>
    <row r="8" spans="1:8" ht="213.75" customHeight="1">
      <c r="A8" s="31">
        <v>2</v>
      </c>
      <c r="B8" s="10" t="s">
        <v>46</v>
      </c>
      <c r="C8" s="10" t="s">
        <v>160</v>
      </c>
      <c r="D8" s="10" t="s">
        <v>140</v>
      </c>
      <c r="E8" s="10" t="s">
        <v>163</v>
      </c>
      <c r="F8" s="8">
        <v>2500000</v>
      </c>
      <c r="G8" s="10" t="s">
        <v>137</v>
      </c>
      <c r="H8" s="10" t="s">
        <v>127</v>
      </c>
    </row>
    <row r="9" spans="1:8" ht="118.5" customHeight="1">
      <c r="A9" s="31">
        <v>3</v>
      </c>
      <c r="B9" s="10" t="s">
        <v>113</v>
      </c>
      <c r="C9" s="10" t="s">
        <v>150</v>
      </c>
      <c r="D9" s="10" t="s">
        <v>41</v>
      </c>
      <c r="E9" s="10" t="s">
        <v>164</v>
      </c>
      <c r="F9" s="8">
        <v>2150000</v>
      </c>
      <c r="G9" s="10" t="s">
        <v>89</v>
      </c>
      <c r="H9" s="10" t="s">
        <v>127</v>
      </c>
    </row>
    <row r="10" spans="1:8" ht="119.25" customHeight="1">
      <c r="A10" s="31">
        <v>4</v>
      </c>
      <c r="B10" s="10" t="s">
        <v>43</v>
      </c>
      <c r="C10" s="10" t="s">
        <v>166</v>
      </c>
      <c r="D10" s="10" t="s">
        <v>44</v>
      </c>
      <c r="E10" s="10" t="s">
        <v>165</v>
      </c>
      <c r="F10" s="8">
        <v>3287000</v>
      </c>
      <c r="G10" s="10" t="s">
        <v>139</v>
      </c>
      <c r="H10" s="10" t="s">
        <v>127</v>
      </c>
    </row>
    <row r="11" spans="1:8" ht="150">
      <c r="A11" s="31">
        <v>5</v>
      </c>
      <c r="B11" s="10" t="s">
        <v>114</v>
      </c>
      <c r="C11" s="10" t="s">
        <v>168</v>
      </c>
      <c r="D11" s="10" t="s">
        <v>92</v>
      </c>
      <c r="E11" s="10" t="s">
        <v>167</v>
      </c>
      <c r="F11" s="8">
        <v>300000</v>
      </c>
      <c r="G11" s="10" t="s">
        <v>138</v>
      </c>
      <c r="H11" s="10" t="s">
        <v>127</v>
      </c>
    </row>
    <row r="12" spans="1:8" ht="93.75">
      <c r="A12" s="31">
        <v>9</v>
      </c>
      <c r="B12" s="10" t="s">
        <v>103</v>
      </c>
      <c r="C12" s="10" t="s">
        <v>136</v>
      </c>
      <c r="D12" s="10" t="s">
        <v>104</v>
      </c>
      <c r="E12" s="10" t="s">
        <v>169</v>
      </c>
      <c r="F12" s="32">
        <v>1483000</v>
      </c>
      <c r="G12" s="10" t="s">
        <v>105</v>
      </c>
      <c r="H12" s="10" t="s">
        <v>127</v>
      </c>
    </row>
    <row r="13" spans="1:8" ht="187.5">
      <c r="A13" s="31">
        <v>10</v>
      </c>
      <c r="B13" s="10" t="s">
        <v>115</v>
      </c>
      <c r="C13" s="10" t="s">
        <v>125</v>
      </c>
      <c r="D13" s="10" t="s">
        <v>104</v>
      </c>
      <c r="E13" s="10" t="s">
        <v>170</v>
      </c>
      <c r="F13" s="8">
        <v>24200000</v>
      </c>
      <c r="G13" s="10" t="s">
        <v>105</v>
      </c>
      <c r="H13" s="10" t="s">
        <v>127</v>
      </c>
    </row>
    <row r="14" spans="1:8" ht="112.5">
      <c r="A14" s="31">
        <v>11</v>
      </c>
      <c r="B14" s="10" t="s">
        <v>106</v>
      </c>
      <c r="C14" s="10" t="s">
        <v>141</v>
      </c>
      <c r="D14" s="10" t="s">
        <v>107</v>
      </c>
      <c r="E14" s="10" t="s">
        <v>171</v>
      </c>
      <c r="F14" s="32">
        <v>15000000</v>
      </c>
      <c r="G14" s="10" t="s">
        <v>108</v>
      </c>
      <c r="H14" s="10" t="s">
        <v>127</v>
      </c>
    </row>
    <row r="15" spans="1:8" ht="112.5">
      <c r="A15" s="31">
        <v>12</v>
      </c>
      <c r="B15" s="33" t="s">
        <v>109</v>
      </c>
      <c r="C15" s="10" t="s">
        <v>126</v>
      </c>
      <c r="D15" s="10" t="s">
        <v>107</v>
      </c>
      <c r="E15" s="10" t="s">
        <v>171</v>
      </c>
      <c r="F15" s="32">
        <v>10000000</v>
      </c>
      <c r="G15" s="10" t="s">
        <v>108</v>
      </c>
      <c r="H15" s="10" t="s">
        <v>127</v>
      </c>
    </row>
    <row r="16" spans="1:8" ht="93.75">
      <c r="A16" s="31">
        <v>13</v>
      </c>
      <c r="B16" s="33" t="s">
        <v>110</v>
      </c>
      <c r="C16" s="10" t="s">
        <v>116</v>
      </c>
      <c r="D16" s="10" t="s">
        <v>107</v>
      </c>
      <c r="E16" s="10" t="s">
        <v>171</v>
      </c>
      <c r="F16" s="32">
        <v>20000000</v>
      </c>
      <c r="G16" s="10" t="s">
        <v>108</v>
      </c>
      <c r="H16" s="10" t="s">
        <v>127</v>
      </c>
    </row>
    <row r="17" spans="1:8">
      <c r="A17" s="55" t="s">
        <v>131</v>
      </c>
      <c r="B17" s="56"/>
      <c r="C17" s="57"/>
      <c r="D17" s="10"/>
      <c r="E17" s="10"/>
      <c r="F17" s="8">
        <f>SUM(F7:F16)</f>
        <v>80320000</v>
      </c>
      <c r="G17" s="10"/>
      <c r="H17" s="44"/>
    </row>
    <row r="18" spans="1:8">
      <c r="A18" s="36"/>
      <c r="B18" s="37"/>
      <c r="C18" s="38"/>
      <c r="D18" s="38"/>
      <c r="E18" s="38"/>
      <c r="F18" s="39"/>
      <c r="G18" s="38"/>
    </row>
    <row r="19" spans="1:8">
      <c r="A19" s="36"/>
      <c r="B19" s="37"/>
      <c r="C19" s="38"/>
      <c r="D19" s="38"/>
      <c r="E19" s="38"/>
      <c r="F19" s="39"/>
      <c r="G19" s="38"/>
    </row>
    <row r="20" spans="1:8">
      <c r="A20" s="36"/>
      <c r="B20" s="37"/>
      <c r="C20" s="38"/>
      <c r="D20" s="38"/>
      <c r="E20" s="38"/>
      <c r="F20" s="39"/>
      <c r="G20" s="38"/>
    </row>
    <row r="21" spans="1:8">
      <c r="A21" s="36"/>
      <c r="B21" s="37"/>
      <c r="C21" s="38"/>
      <c r="D21" s="38"/>
      <c r="E21" s="38"/>
      <c r="F21" s="39"/>
      <c r="G21" s="38"/>
    </row>
    <row r="22" spans="1:8">
      <c r="A22" s="36"/>
      <c r="B22" s="37"/>
      <c r="C22" s="38"/>
      <c r="D22" s="38"/>
      <c r="E22" s="38"/>
      <c r="F22" s="39"/>
      <c r="G22" s="38"/>
    </row>
    <row r="23" spans="1:8">
      <c r="A23" s="36"/>
      <c r="B23" s="37"/>
      <c r="C23" s="38"/>
      <c r="D23" s="38"/>
      <c r="E23" s="38"/>
      <c r="F23" s="39"/>
      <c r="G23" s="38"/>
    </row>
    <row r="24" spans="1:8">
      <c r="A24" s="36"/>
      <c r="B24" s="37"/>
      <c r="C24" s="38"/>
      <c r="D24" s="38"/>
      <c r="E24" s="38"/>
      <c r="F24" s="39"/>
      <c r="G24" s="38"/>
    </row>
  </sheetData>
  <mergeCells count="5">
    <mergeCell ref="A17:C17"/>
    <mergeCell ref="A1:H1"/>
    <mergeCell ref="A2:H2"/>
    <mergeCell ref="A3:H3"/>
    <mergeCell ref="A4:H4"/>
  </mergeCells>
  <pageMargins left="0" right="0" top="0.47244094488188981" bottom="0" header="0.31496062992125984" footer="0.31496062992125984"/>
  <pageSetup paperSize="9" orientation="landscape" r:id="rId1"/>
  <headerFooter>
    <oddHeader>หน้าที่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5</vt:i4>
      </vt:variant>
    </vt:vector>
  </HeadingPairs>
  <TitlesOfParts>
    <vt:vector size="5" baseType="lpstr">
      <vt:lpstr>ตำบลหนองพระ</vt:lpstr>
      <vt:lpstr>ตำบลแก่งโสภา</vt:lpstr>
      <vt:lpstr>ตำบลบ้านกลาง</vt:lpstr>
      <vt:lpstr>อาชีพ 2</vt:lpstr>
      <vt:lpstr>แหล่งน้ำ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cdd</cp:lastModifiedBy>
  <cp:lastPrinted>2016-08-17T01:59:32Z</cp:lastPrinted>
  <dcterms:created xsi:type="dcterms:W3CDTF">2016-07-13T01:58:06Z</dcterms:created>
  <dcterms:modified xsi:type="dcterms:W3CDTF">2016-08-25T03:52:44Z</dcterms:modified>
</cp:coreProperties>
</file>