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5480" windowHeight="11640" activeTab="8"/>
  </bookViews>
  <sheets>
    <sheet name="ต.บางระกำ" sheetId="1" r:id="rId1"/>
    <sheet name="ต.พันเสา" sheetId="2" r:id="rId2"/>
    <sheet name="ต.วังอิทก" sheetId="3" r:id="rId3"/>
    <sheet name="ต.หนองกุลา" sheetId="4" r:id="rId4"/>
    <sheet name="นิคมพัฒนา" sheetId="6" r:id="rId5"/>
    <sheet name="ต.บ่อทอง" sheetId="7" r:id="rId6"/>
    <sheet name="ต.คุยม่วง" sheetId="9" r:id="rId7"/>
    <sheet name="ต.ชุมแสง" sheetId="11" r:id="rId8"/>
    <sheet name="ต.ท่านางงาม" sheetId="10" r:id="rId9"/>
  </sheets>
  <calcPr calcId="144525"/>
</workbook>
</file>

<file path=xl/calcChain.xml><?xml version="1.0" encoding="utf-8"?>
<calcChain xmlns="http://schemas.openxmlformats.org/spreadsheetml/2006/main">
  <c r="F22" i="10" l="1"/>
  <c r="F21" i="11"/>
  <c r="F32" i="6" l="1"/>
  <c r="F20" i="9"/>
  <c r="F22" i="7" l="1"/>
  <c r="F20" i="1"/>
  <c r="F17" i="2"/>
</calcChain>
</file>

<file path=xl/sharedStrings.xml><?xml version="1.0" encoding="utf-8"?>
<sst xmlns="http://schemas.openxmlformats.org/spreadsheetml/2006/main" count="695" uniqueCount="272">
  <si>
    <t>ที่</t>
  </si>
  <si>
    <t>แผนงาน/โครงการ</t>
  </si>
  <si>
    <t>ชื่อบ้าน</t>
  </si>
  <si>
    <t>หมู่ที่</t>
  </si>
  <si>
    <t>แหล่งงบประมาณ</t>
  </si>
  <si>
    <t>งบประมาณ (บาท)</t>
  </si>
  <si>
    <t>รวมงบประมาณ</t>
  </si>
  <si>
    <t>แบบรายงานทะเบียนแผนงาน/โครงการ</t>
  </si>
  <si>
    <t>โครงการบูรณาการพัฒนาอาชีพสู่ชุมชนเข้มแข็ง เฉลิมพระเกียรติ 84 พรรษา สมเด็จพระนางเจ้าสิริกิติ์ พระบรมราชินีนาถ</t>
  </si>
  <si>
    <t xml:space="preserve">  ตำบล  บางระกำ   อำเภอบางระกำ  จังหวัดพิษณุโลก</t>
  </si>
  <si>
    <t>ตะโม่</t>
  </si>
  <si>
    <t>ไร่</t>
  </si>
  <si>
    <t>ท่าโก</t>
  </si>
  <si>
    <t>คลองวัดไร</t>
  </si>
  <si>
    <t>ยางแขวนอู่</t>
  </si>
  <si>
    <t>เก้ารัง</t>
  </si>
  <si>
    <t>ไร่กลาง</t>
  </si>
  <si>
    <t>วังกุ่ม</t>
  </si>
  <si>
    <t>ตลุกแรด</t>
  </si>
  <si>
    <t>หัวบึง</t>
  </si>
  <si>
    <t>คลองวัดไร่เหนือ</t>
  </si>
  <si>
    <t>ตำแหน่ง  นักพัฒนาชุมชนชำนาญการ</t>
  </si>
  <si>
    <t xml:space="preserve">            (นางนกน้อย  ขำมั่น)</t>
  </si>
  <si>
    <t xml:space="preserve">  ตำบล  พันเสา   อำเภอบางระกำ  จังหวัดพิษณุโลก</t>
  </si>
  <si>
    <t>พันเสา</t>
  </si>
  <si>
    <t>หนองประดู่</t>
  </si>
  <si>
    <t>บอนแดง</t>
  </si>
  <si>
    <t>นาหมัน</t>
  </si>
  <si>
    <t>แหลมมะค่า</t>
  </si>
  <si>
    <t>หล่ายขานาง</t>
  </si>
  <si>
    <t>หนองตะกู</t>
  </si>
  <si>
    <t>มะค่างาม</t>
  </si>
  <si>
    <t>กรับพวง</t>
  </si>
  <si>
    <t>วังอิทก</t>
  </si>
  <si>
    <t>กลางสุริยวงค์</t>
  </si>
  <si>
    <t>คลองกรับพวง</t>
  </si>
  <si>
    <t>วังใหญ่</t>
  </si>
  <si>
    <t>ใหม่ชัยมงคล</t>
  </si>
  <si>
    <t>พวงทอง</t>
  </si>
  <si>
    <t>ใหม่อยู่เจริญ</t>
  </si>
  <si>
    <t>ตำแหน่ง  นักพัฒนาชุมชนปฏิบัติการ</t>
  </si>
  <si>
    <t xml:space="preserve">  ตำบล  หนองกุลา   อำเภอบางระกำ  จังหวัดพิษณุโลก</t>
  </si>
  <si>
    <t>หนองไผ่</t>
  </si>
  <si>
    <t>หนองกุลา</t>
  </si>
  <si>
    <t>หนองหลวง</t>
  </si>
  <si>
    <t>บึงจำกา</t>
  </si>
  <si>
    <t>หนองนา</t>
  </si>
  <si>
    <t>หนองตะเคียน</t>
  </si>
  <si>
    <t>บึงพิง</t>
  </si>
  <si>
    <t>ใหม่คลองเจริญ</t>
  </si>
  <si>
    <t>หนองปลวก</t>
  </si>
  <si>
    <t>มณเฑียรทอง</t>
  </si>
  <si>
    <t>ปลายนา</t>
  </si>
  <si>
    <t>เกาะก่าง</t>
  </si>
  <si>
    <t xml:space="preserve">       (นางกมลนาฎ  เจียมประสิทธิ์)</t>
  </si>
  <si>
    <t>หนองอ้อ</t>
  </si>
  <si>
    <t>ทุ่งอ้ายโห้</t>
  </si>
  <si>
    <t>ใหม่เจริญผล</t>
  </si>
  <si>
    <t>ใหม่เจริญธรรม</t>
  </si>
  <si>
    <t>คลองน้ำเย็น</t>
  </si>
  <si>
    <t>นิคมพัฒนา</t>
  </si>
  <si>
    <t>ป่าสัก</t>
  </si>
  <si>
    <t>ทุ่งใหญ่</t>
  </si>
  <si>
    <t>พรสวรรค์</t>
  </si>
  <si>
    <t>หนองบัวนา</t>
  </si>
  <si>
    <t>ศรีนครินทร์</t>
  </si>
  <si>
    <t>บ่อไทรงาม</t>
  </si>
  <si>
    <t>เจริญผลพัฒนา</t>
  </si>
  <si>
    <t xml:space="preserve">            (นางนันทนา  องอาจ)</t>
  </si>
  <si>
    <t xml:space="preserve">  ตำบล  บ่อทอง   อำเภอบางระกำ  จังหวัดพิษณุโลก</t>
  </si>
  <si>
    <t>หนองตาเขียว</t>
  </si>
  <si>
    <t>โพธิ์ประสาท</t>
  </si>
  <si>
    <t>ดงยาง</t>
  </si>
  <si>
    <t>ดอนอภัย</t>
  </si>
  <si>
    <t xml:space="preserve">         (นางธัญญรัตน์  โฉมแดง)</t>
  </si>
  <si>
    <t xml:space="preserve">  ตำบล  คุยม่วง   อำเภอบางระกำ  จังหวัดพิษณุโลก</t>
  </si>
  <si>
    <t>คุยม่วง</t>
  </si>
  <si>
    <t>คุยขวาง</t>
  </si>
  <si>
    <t>ดง</t>
  </si>
  <si>
    <t>หนองขานาง</t>
  </si>
  <si>
    <t>เรียงกระดก</t>
  </si>
  <si>
    <t>ทุ่งพัฒนา</t>
  </si>
  <si>
    <t>ยิ่งเจริญ</t>
  </si>
  <si>
    <t>คุยม่วงมีสุข</t>
  </si>
  <si>
    <t xml:space="preserve"> ประชารัฐ กทบ.</t>
  </si>
  <si>
    <t>2.โครงการส่งเสริมอาชีพกลุ่มทำน้ำพริก</t>
  </si>
  <si>
    <t>3.โครงการส่งเสริมอาชีพกลุ่มแปรรูปอาหาร</t>
  </si>
  <si>
    <t>ยุทธศาสตร์ 1 สปน</t>
  </si>
  <si>
    <t xml:space="preserve">2.ส่งเสริมอาชีพกลุ่มทำน้ำพริก </t>
  </si>
  <si>
    <t>โครงการร้านค้าชุมชนประชารัฐ</t>
  </si>
  <si>
    <t>โครงการร้านค้าชุมชนเพื่อการเกษตร</t>
  </si>
  <si>
    <t>1.โครงการร้านค้ากองทุนเพื่อการเกษตร</t>
  </si>
  <si>
    <t>1.โครงการร้านค้าชุมชนประชารัฐ</t>
  </si>
  <si>
    <t>สหกรณ์ร้านค้าชุมชนเพื่อการเกษตร</t>
  </si>
  <si>
    <t xml:space="preserve"> </t>
  </si>
  <si>
    <t xml:space="preserve"> 3. โครงการส่งเสริมอาชีพทำน้ำพริก</t>
  </si>
  <si>
    <t xml:space="preserve"> 4. โครงการส่งเสริมอาชีพการเลี้ยงไก่พันธุ์พื้นบ้าน</t>
  </si>
  <si>
    <t xml:space="preserve"> 6. โครงการส่งเสริมอาชีพปลูกผักสวนครัว</t>
  </si>
  <si>
    <t xml:space="preserve"> 5. โครงการส่งเสริมอาชีพการเลี้ยงโค</t>
  </si>
  <si>
    <t xml:space="preserve"> 2. โครงการส่งเสริมอาชีพทอผ้ามัดหมี่หนองบัวนา</t>
  </si>
  <si>
    <t xml:space="preserve"> 1. โครงการส่งเสริมอาชีพการเลี้ยงไก่พันธุ์ไข่</t>
  </si>
  <si>
    <t>โครงการส่งเสริมอาชีพการเลี้ยงกบ</t>
  </si>
  <si>
    <t>โครงการส่งเสริมอาชีพปลูกกล้วยน้ำว้าพันธุ์มะลิอ่อง</t>
  </si>
  <si>
    <t>โครงการแปรรูปกล้วย(กล้วยตาก)</t>
  </si>
  <si>
    <t xml:space="preserve"> 7. โครงการพัฒนาศักยภาพกลุ่มถักร้อยใยรัก</t>
  </si>
  <si>
    <t>แรงงานจังหวัด</t>
  </si>
  <si>
    <t xml:space="preserve"> 8. โครงการพัฒนาศักยภาพกลุ่มทอผ้ามัดหมี่</t>
  </si>
  <si>
    <t xml:space="preserve">     บ้านหนองบัวนา</t>
  </si>
  <si>
    <t>สถานสงเคราะห์อาชีพสตรี</t>
  </si>
  <si>
    <t>บ้านสองแคว</t>
  </si>
  <si>
    <t>บ่อทอง</t>
  </si>
  <si>
    <t>โครงการส่งเสริมกลุ่มอาชีพเลี้ยงปลาดุกในวงบ่อ</t>
  </si>
  <si>
    <t>18 มี.ค. - 7 เม.ย.59</t>
  </si>
  <si>
    <t>โครงการส่งเสริมกลุ่มอาชีพเลี้ยงกบ</t>
  </si>
  <si>
    <t>โครงการก่อสร้างอาคารตลาดชุมชน</t>
  </si>
  <si>
    <t>17 มี.ค. - 6 เม.ย.59</t>
  </si>
  <si>
    <t>1 มี.ค. - 30 เม.ย.59</t>
  </si>
  <si>
    <t>โครงการส่งเสริมเกษตรกรเลี้ยงปลาดุกในกระชัง</t>
  </si>
  <si>
    <t xml:space="preserve"> 16 มี.ค.- 3 เม.ย.59</t>
  </si>
  <si>
    <t>โครงการส่งเสริมเกษตรกรเลี้ยงกบในกระชัง</t>
  </si>
  <si>
    <t>โครงการก่อสร้างลานตากพืชผลทางการเกษตร</t>
  </si>
  <si>
    <t xml:space="preserve"> 16 มี.ค.- 30 เม.ย.59</t>
  </si>
  <si>
    <t>โครงการก่อสร้างต่อเติมลานตากพืชผลทางการเกษตร</t>
  </si>
  <si>
    <t>ประชารัฐฯ กทบ.</t>
  </si>
  <si>
    <t>1 มิ.ย. - 30 ก.ย.59</t>
  </si>
  <si>
    <t>โครงการโรงสีข้าวชุมชน</t>
  </si>
  <si>
    <t xml:space="preserve"> 1 มิ.ย. - 30 ก.ย.59</t>
  </si>
  <si>
    <t>โครงการส่งเสริมเกษตรกรปลูกมะนาวในวงบ่อ</t>
  </si>
  <si>
    <t xml:space="preserve"> 24 ก.พ - 15 มี.ค. 59</t>
  </si>
  <si>
    <t>โครงการปรับปรุงโรงเรือนกลุ่มปุ๋ยอินทรีย์อัดเม็ด</t>
  </si>
  <si>
    <t>โครงการส่งเสริมเกษตรกรเลี้ยงปลาดุกในวงบ่อ</t>
  </si>
  <si>
    <t>โครงการเลี้ยงไก่ไข่</t>
  </si>
  <si>
    <t>ปศุสัตว์</t>
  </si>
  <si>
    <t>พ.ค. - ธ.ค.59</t>
  </si>
  <si>
    <t>โครงการเลี้ยงปลาดุกบิ๊กอุยในวงซีเมนต์</t>
  </si>
  <si>
    <t>โครงการมาตรการส่งเสริมความเป็นอยู่ระดับตำบล</t>
  </si>
  <si>
    <t>โครงการปลูกมะนาวเพื่อการเกษตร</t>
  </si>
  <si>
    <t>สร้างลานตากข้าวเพื่อประชาชน</t>
  </si>
  <si>
    <t>บึงจำการ</t>
  </si>
  <si>
    <t>โครงการเลี้ยงปลา ไก่ ปลูกผักสวนครัว</t>
  </si>
  <si>
    <t>โครงการเลี้ยงปลา ไก่ ปลูกมะนาวในวงบ่อ</t>
  </si>
  <si>
    <t>โครงการปลูกมะนาวในวงบ่อ</t>
  </si>
  <si>
    <t>เกาะกร่าง</t>
  </si>
  <si>
    <t>ตำแหน่ง  เจ้าพนักงานพัฒนาชุมชนชำนาญงาน</t>
  </si>
  <si>
    <t xml:space="preserve">                                                       ตำบล  วังอิทก   อำเภอบางระกำ  จังหวัดพิษณุโลก</t>
  </si>
  <si>
    <t>ส่งเสริมเลี้ยงปลาดุก/กบ ในบ่อดิน/บ่อพลาสติก</t>
  </si>
  <si>
    <t>โครงการสร้างรายได้ในฤดูแล้ง</t>
  </si>
  <si>
    <t>1 - 30 เมายน  2559</t>
  </si>
  <si>
    <t>รวมจำนวน    9         โครงการ</t>
  </si>
  <si>
    <t>โครงการเลี้ยงหมู , เลี้ยงไก่พันธุ์ไข่</t>
  </si>
  <si>
    <t>มาตรการส่งเสริมความรู้และสนับสนุนปัจจัยการผลิต</t>
  </si>
  <si>
    <t xml:space="preserve"> 1 - 30 มิถุนายน 2559</t>
  </si>
  <si>
    <t>โครงการปลูกผักสวนครัวเรือน</t>
  </si>
  <si>
    <t>1 - 30 มิถุนายน 2559</t>
  </si>
  <si>
    <t>รวมจำนวน     11   โครงการ</t>
  </si>
  <si>
    <t>รวมจำนวน       18      โครงการ</t>
  </si>
  <si>
    <t>โครงการส่งเสริมการปลูกผักไฮโดรโปนิกส์</t>
  </si>
  <si>
    <t>โครงการส่งเสริมการเลี้ยงปลาดุก</t>
  </si>
  <si>
    <t xml:space="preserve"> 25 เม.ย. - 30 มิ.ย.59</t>
  </si>
  <si>
    <t>โครงการส่งเสริมการปลูกพริก</t>
  </si>
  <si>
    <t>รวมจำนวน      14       โครงการ</t>
  </si>
  <si>
    <t xml:space="preserve">  ตำบล  นิคมพัฒนา   อำเภอบางระกำ  จังหวัดพิษณุโลก</t>
  </si>
  <si>
    <t xml:space="preserve"> มิ.ย.-ก.ย.59</t>
  </si>
  <si>
    <t>1)โครงการร้านค้าเกษตรชุมชนประชารัฐ</t>
  </si>
  <si>
    <t>2)อบรมศิลปประดิษฐ์จากเส้นพลาสติก</t>
  </si>
  <si>
    <t xml:space="preserve"> กศน.บางระกำ</t>
  </si>
  <si>
    <t xml:space="preserve"> มิ.ย.59</t>
  </si>
  <si>
    <t>โครงการเลี้ยงไก่พันธุ์ไข่</t>
  </si>
  <si>
    <t>ปศุสัตว์อำเภอ</t>
  </si>
  <si>
    <t xml:space="preserve"> มิ.ย. 59</t>
  </si>
  <si>
    <t>นางพญา</t>
  </si>
  <si>
    <t>1) อบรมศิลปประดิษฐ์จากเส้นพลาสติก</t>
  </si>
  <si>
    <t>2) อบรมศิลปประดิษฐ์จากดินญี่ปุ่น</t>
  </si>
  <si>
    <t xml:space="preserve"> ก.ค.59</t>
  </si>
  <si>
    <t>รวมจำนวน    14    โครงการ</t>
  </si>
  <si>
    <t>ก่อสร้างลานตากผลผลิตการเกษตร</t>
  </si>
  <si>
    <t>มาตรการส่งเสริมความเป็นอยู่ ปชช.</t>
  </si>
  <si>
    <t>2 มี.ค.- 1 พ.ค.59</t>
  </si>
  <si>
    <t>อบรมถักเสื้อด้วยเข็มโคเชท์</t>
  </si>
  <si>
    <t>กศน.บางระกำ</t>
  </si>
  <si>
    <t>มิ.ย.-ก.ย.59</t>
  </si>
  <si>
    <t>อบรมศิลปประดิษฐ์จากเส้นพลาสติก</t>
  </si>
  <si>
    <t>ประชารัฐ กทบ.</t>
  </si>
  <si>
    <t>ส่งเสริมอาชีพกลุ่มงานประดิษฐ์จากผ้า</t>
  </si>
  <si>
    <t>เพาะเห็นนางฟ้า,เลี้ยงไก่ดำภูพาน,เลี้ยงหมู,สัตว์น้ำ,ปลูกผัก</t>
  </si>
  <si>
    <t>มาตรการ 4</t>
  </si>
  <si>
    <t>พ.ค.- ก.ย.59</t>
  </si>
  <si>
    <t>การซ่อมแซมและดัดแปลงรูปทรงเสื้อผ้า</t>
  </si>
  <si>
    <t xml:space="preserve"> 9.อบรมศิลปประดิษฐ์จากเชือกร่ม</t>
  </si>
  <si>
    <t xml:space="preserve"> ก.พ.59</t>
  </si>
  <si>
    <t>มี.ค.-พ.ค.59</t>
  </si>
  <si>
    <t>มี.ค.-พ.ค.60</t>
  </si>
  <si>
    <t>รวมจำนวน   22     โครงการ</t>
  </si>
  <si>
    <t>รวมจำนวน  12 โครงการ</t>
  </si>
  <si>
    <t>(ลงชื่อ).........นกน้อย  ขำมั่น...........พัฒนากร</t>
  </si>
  <si>
    <t>(ลงชื่อ).....นกน้อย  ขำมั่น.............พัฒนากร</t>
  </si>
  <si>
    <t xml:space="preserve">        (นางนกน้อย  ขำมั่น)</t>
  </si>
  <si>
    <t>(ลงชื่อ)......ธัญญรัตน์  โฉมแดง.........พัฒนากร</t>
  </si>
  <si>
    <t>วันที่ดำเนินการ</t>
  </si>
  <si>
    <t xml:space="preserve"> 26 ก.พ.59</t>
  </si>
  <si>
    <t xml:space="preserve"> 1 มิ.ย.59</t>
  </si>
  <si>
    <t xml:space="preserve"> 24 ก.พ.59</t>
  </si>
  <si>
    <t xml:space="preserve"> 1 มิถุนายน 59</t>
  </si>
  <si>
    <t>(ลงชื่อ).. กมลนาฎ  เจียมประสิทธิ์......พัฒนากร</t>
  </si>
  <si>
    <t>(ลงชื่อ).......นันทนา  องอาจ............พัฒนากร</t>
  </si>
  <si>
    <t>(ลงชื่อ).......ธัญญรัตน์  โฉมแดง.........พัฒนากร</t>
  </si>
  <si>
    <t>(ลงชื่อ).......นันทนา  องอาจ......พัฒนากร</t>
  </si>
  <si>
    <t xml:space="preserve">  ตำบล  ฃุมแสงสงคราม   อำเภอบางระกำ  จังหวัดพิษณุโลก</t>
  </si>
  <si>
    <t>เจาะบ่อบาดาลเพื่อการเกษตร</t>
  </si>
  <si>
    <t>กลุ่มเลี้ยงปลาดุกในวงบ่อซีเมนต์</t>
  </si>
  <si>
    <t>ปรับปรุงศูนย์เรียนรู้เศรษฐกิจพอเพียง</t>
  </si>
  <si>
    <t>ต่อเติมลานตากผลผลิตทางการเกษตร</t>
  </si>
  <si>
    <t>มะนาวครัวเรือน มะพร้าวชุมชน</t>
  </si>
  <si>
    <t>เจาะบ่อบาดาลเพื่อการเกษตรโดยใช้พลังงานแสงอาทิตย์</t>
  </si>
  <si>
    <t>ลานตากพืชผลทางการเกษตร</t>
  </si>
  <si>
    <t>ร้านค้าชุมชน</t>
  </si>
  <si>
    <t>เทพื้นคอนกรีตเพื่อจัดตลาดนัดชุมชน</t>
  </si>
  <si>
    <t>โรงอัดอิฐบล็อคชุมชน</t>
  </si>
  <si>
    <t>ฟากคลอง</t>
  </si>
  <si>
    <t>ห้วงกระได</t>
  </si>
  <si>
    <t>บางบ้า</t>
  </si>
  <si>
    <t>ชุมแสงสงคราม</t>
  </si>
  <si>
    <t>หนองพยอม</t>
  </si>
  <si>
    <t>คลองลึก</t>
  </si>
  <si>
    <t>วังแร่</t>
  </si>
  <si>
    <t>ตะแบกงาม</t>
  </si>
  <si>
    <t>โครงการประชารัฐ 200,000</t>
  </si>
  <si>
    <t>โครงการตำบลละ 5 ล้าน</t>
  </si>
  <si>
    <t>โครงการประชารัฐ 500,000</t>
  </si>
  <si>
    <t>1 พ.ค.-31 ก.ค.59</t>
  </si>
  <si>
    <t xml:space="preserve"> 21 มี.ค.-10 เม.ย.59</t>
  </si>
  <si>
    <t xml:space="preserve"> 15 มี.ค-30 มี.ค59</t>
  </si>
  <si>
    <t xml:space="preserve"> 23 ก.พ.-12 มี.ค.59</t>
  </si>
  <si>
    <t xml:space="preserve"> 23 มี.ค.-12 มี.ค.59</t>
  </si>
  <si>
    <t xml:space="preserve"> 1 มิ.ย.-30 ก.ย.59</t>
  </si>
  <si>
    <t>รวมจำนวน    15    โครงการ</t>
  </si>
  <si>
    <t>(ลงชื่อ).......พงศ์ระวี  ลำมะศักดิ์......พัฒนากร</t>
  </si>
  <si>
    <t xml:space="preserve">            (นายพงศ์ระวี  ลำมะศักดิ์)</t>
  </si>
  <si>
    <t xml:space="preserve">  ตำบล  ท่านางงาม   อำเภอบางระกำ  จังหวัดพิษณุโลก</t>
  </si>
  <si>
    <t>เลี้ยงไก่ไข่</t>
  </si>
  <si>
    <t>ส่งเสริมกลุ่มอาชีพผู้เลี้ยงสุกร</t>
  </si>
  <si>
    <t>ปรับปรุงศูนย์เรียนรู้</t>
  </si>
  <si>
    <t>ลานตากข้าวบ้านนาชักหวาย</t>
  </si>
  <si>
    <t>ปรับปรุงตลาดชุมชนบ้านหนองปลิง</t>
  </si>
  <si>
    <t>ร้านค้าชุมชนเพื่อการเกษตร</t>
  </si>
  <si>
    <t>ร้านค้าชุมชนประชารัฐ</t>
  </si>
  <si>
    <t>ก่อสร้างลานเอนกประสงค์</t>
  </si>
  <si>
    <t>บางแก้ว</t>
  </si>
  <si>
    <t>ห้วยชัน</t>
  </si>
  <si>
    <t>หนองปลิง</t>
  </si>
  <si>
    <t>ยมราช</t>
  </si>
  <si>
    <t>กรุงกรัก</t>
  </si>
  <si>
    <t>นาชักหวาย</t>
  </si>
  <si>
    <t>ท่านางงาม</t>
  </si>
  <si>
    <t>โป่งหม้อข้าว</t>
  </si>
  <si>
    <t>แท่นนางงาม</t>
  </si>
  <si>
    <t>รวมจำนวน    16    โครงการ</t>
  </si>
  <si>
    <t>แบบรายงานผลการดำเนินงาน</t>
  </si>
  <si>
    <t>แบบรายงานรายงานผลการดำเนินงาน</t>
  </si>
  <si>
    <t>ประจำเดือน  สิงหาคม 2559</t>
  </si>
  <si>
    <t>วัน  5 เดือน กันยายน  พ.ศ.2559</t>
  </si>
  <si>
    <t>ประจำเดือน สิงหาคม 2559</t>
  </si>
  <si>
    <t>วัน   5   เดือน  กันยายน  พ.ศ. 2559</t>
  </si>
  <si>
    <t>ประจำเดือน กันยายน 2559</t>
  </si>
  <si>
    <t>วัน  5 เดือน กันยายน พ.ศ.2559</t>
  </si>
  <si>
    <t>ประจำเดือน  กันยายน พ.ศ.2559</t>
  </si>
  <si>
    <t>วัน  5   เดือน กันยายน  พ.ศ.2559</t>
  </si>
  <si>
    <t>วัน 5 เดือน กันยายน  พ.ศ.2559</t>
  </si>
  <si>
    <t>ประจำเดือน กันยายน พ.ศ.2559</t>
  </si>
  <si>
    <t>วันที่  5   เดือน กันยายน  พ.ศ.2559</t>
  </si>
  <si>
    <t>ประจำเดือน  กันยายน  พ.ศ.2559</t>
  </si>
  <si>
    <t>วันที่   5   เดือน กันยายน  พ.ศ.2559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</si>
</sst>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187" fontId="1" fillId="0" borderId="1" xfId="1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shrinkToFit="1"/>
    </xf>
    <xf numFmtId="17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5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647700</xdr:colOff>
      <xdr:row>0</xdr:row>
      <xdr:rowOff>47625</xdr:rowOff>
    </xdr:from>
    <xdr:to>
      <xdr:col>6</xdr:col>
      <xdr:colOff>1476375</xdr:colOff>
      <xdr:row>2</xdr:row>
      <xdr:rowOff>28575</xdr:rowOff>
    </xdr:to>
    <xdr:sp macro="" textlink="">
      <xdr:nvSpPr>
        <xdr:cNvPr id="2" name="สี่เหลี่ยมผืนผ้า 1"/>
        <xdr:cNvSpPr/>
      </xdr:nvSpPr>
      <xdr:spPr>
        <a:xfrm>
          <a:off x="9239250" y="47625"/>
          <a:ext cx="828675" cy="2476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/>
            <a:t> แบบ </a:t>
          </a:r>
          <a:r>
            <a:rPr lang="en-US" sz="1100" baseline="0"/>
            <a:t>IQL 1</a:t>
          </a:r>
          <a:endParaRPr lang="th-TH" sz="1100"/>
        </a:p>
      </xdr:txBody>
    </xdr:sp>
    <xdr:clientData/>
  </xdr:twoCellAnchor>
  <xdr:twoCellAnchor>
    <xdr:from>
      <xdr:col>6</xdr:col>
      <xdr:colOff>647700</xdr:colOff>
      <xdr:row>0</xdr:row>
      <xdr:rowOff>47625</xdr:rowOff>
    </xdr:from>
    <xdr:to>
      <xdr:col>6</xdr:col>
      <xdr:colOff>1476375</xdr:colOff>
      <xdr:row>2</xdr:row>
      <xdr:rowOff>28575</xdr:rowOff>
    </xdr:to>
    <xdr:sp macro="" textlink="">
      <xdr:nvSpPr>
        <xdr:cNvPr id="3" name="สี่เหลี่ยมผืนผ้า 2"/>
        <xdr:cNvSpPr/>
      </xdr:nvSpPr>
      <xdr:spPr>
        <a:xfrm>
          <a:off x="9067800" y="47625"/>
          <a:ext cx="828675" cy="2476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/>
            <a:t> แบบ </a:t>
          </a:r>
          <a:r>
            <a:rPr lang="en-US" sz="1100" baseline="0"/>
            <a:t>IQL </a:t>
          </a:r>
          <a:r>
            <a:rPr lang="th-TH" sz="1100" baseline="0"/>
            <a:t>3</a:t>
          </a:r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0</xdr:row>
      <xdr:rowOff>38100</xdr:rowOff>
    </xdr:from>
    <xdr:to>
      <xdr:col>6</xdr:col>
      <xdr:colOff>1085850</xdr:colOff>
      <xdr:row>1</xdr:row>
      <xdr:rowOff>19050</xdr:rowOff>
    </xdr:to>
    <xdr:sp macro="" textlink="">
      <xdr:nvSpPr>
        <xdr:cNvPr id="5" name="สี่เหลี่ยมผืนผ้า 4"/>
        <xdr:cNvSpPr/>
      </xdr:nvSpPr>
      <xdr:spPr>
        <a:xfrm>
          <a:off x="8201025" y="38100"/>
          <a:ext cx="742950" cy="2476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/>
            <a:t> แบบ </a:t>
          </a:r>
          <a:r>
            <a:rPr lang="en-US" sz="1100" baseline="0"/>
            <a:t>IQL 1</a:t>
          </a:r>
          <a:endParaRPr lang="th-TH" sz="1100"/>
        </a:p>
      </xdr:txBody>
    </xdr:sp>
    <xdr:clientData/>
  </xdr:twoCellAnchor>
  <xdr:twoCellAnchor>
    <xdr:from>
      <xdr:col>6</xdr:col>
      <xdr:colOff>247650</xdr:colOff>
      <xdr:row>0</xdr:row>
      <xdr:rowOff>38100</xdr:rowOff>
    </xdr:from>
    <xdr:to>
      <xdr:col>6</xdr:col>
      <xdr:colOff>1085850</xdr:colOff>
      <xdr:row>1</xdr:row>
      <xdr:rowOff>19050</xdr:rowOff>
    </xdr:to>
    <xdr:sp macro="" textlink="">
      <xdr:nvSpPr>
        <xdr:cNvPr id="3" name="สี่เหลี่ยมผืนผ้า 2"/>
        <xdr:cNvSpPr/>
      </xdr:nvSpPr>
      <xdr:spPr>
        <a:xfrm>
          <a:off x="8791575" y="38100"/>
          <a:ext cx="838200" cy="2857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/>
            <a:t> แบบ </a:t>
          </a:r>
          <a:r>
            <a:rPr lang="en-US" sz="1100" baseline="0"/>
            <a:t>IQL </a:t>
          </a:r>
          <a:r>
            <a:rPr lang="th-TH" sz="1100" baseline="0"/>
            <a:t>3</a:t>
          </a:r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0</xdr:row>
      <xdr:rowOff>0</xdr:rowOff>
    </xdr:from>
    <xdr:to>
      <xdr:col>6</xdr:col>
      <xdr:colOff>1171575</xdr:colOff>
      <xdr:row>0</xdr:row>
      <xdr:rowOff>247650</xdr:rowOff>
    </xdr:to>
    <xdr:sp macro="" textlink="">
      <xdr:nvSpPr>
        <xdr:cNvPr id="2" name="สี่เหลี่ยมผืนผ้า 1"/>
        <xdr:cNvSpPr/>
      </xdr:nvSpPr>
      <xdr:spPr>
        <a:xfrm>
          <a:off x="8201025" y="0"/>
          <a:ext cx="828675" cy="2476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/>
            <a:t> แบบ </a:t>
          </a:r>
          <a:r>
            <a:rPr lang="en-US" sz="1100" baseline="0"/>
            <a:t>IQL </a:t>
          </a:r>
          <a:r>
            <a:rPr lang="th-TH" sz="1100" baseline="0"/>
            <a:t>3</a:t>
          </a:r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0</xdr:row>
      <xdr:rowOff>38099</xdr:rowOff>
    </xdr:from>
    <xdr:to>
      <xdr:col>6</xdr:col>
      <xdr:colOff>1085850</xdr:colOff>
      <xdr:row>1</xdr:row>
      <xdr:rowOff>104774</xdr:rowOff>
    </xdr:to>
    <xdr:sp macro="" textlink="">
      <xdr:nvSpPr>
        <xdr:cNvPr id="2" name="สี่เหลี่ยมผืนผ้า 1"/>
        <xdr:cNvSpPr/>
      </xdr:nvSpPr>
      <xdr:spPr>
        <a:xfrm>
          <a:off x="8020050" y="38099"/>
          <a:ext cx="885825" cy="3333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/>
            <a:t> แบบ </a:t>
          </a:r>
          <a:r>
            <a:rPr lang="en-US" sz="1100" baseline="0"/>
            <a:t>IQL</a:t>
          </a:r>
          <a:r>
            <a:rPr lang="th-TH" sz="1100" baseline="0"/>
            <a:t> 3</a:t>
          </a:r>
          <a:endParaRPr lang="th-TH" sz="1100"/>
        </a:p>
      </xdr:txBody>
    </xdr:sp>
    <xdr:clientData/>
  </xdr:twoCellAnchor>
  <xdr:twoCellAnchor>
    <xdr:from>
      <xdr:col>6</xdr:col>
      <xdr:colOff>266700</xdr:colOff>
      <xdr:row>23</xdr:row>
      <xdr:rowOff>38099</xdr:rowOff>
    </xdr:from>
    <xdr:to>
      <xdr:col>6</xdr:col>
      <xdr:colOff>1143000</xdr:colOff>
      <xdr:row>24</xdr:row>
      <xdr:rowOff>104774</xdr:rowOff>
    </xdr:to>
    <xdr:sp macro="" textlink="">
      <xdr:nvSpPr>
        <xdr:cNvPr id="4" name="สี่เหลี่ยมผืนผ้า 3"/>
        <xdr:cNvSpPr/>
      </xdr:nvSpPr>
      <xdr:spPr>
        <a:xfrm>
          <a:off x="8086725" y="6172199"/>
          <a:ext cx="876300" cy="3333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/>
            <a:t> แบบ </a:t>
          </a:r>
          <a:r>
            <a:rPr lang="en-US" sz="1100" baseline="0"/>
            <a:t>IQL </a:t>
          </a:r>
          <a:r>
            <a:rPr lang="th-TH" sz="1100" baseline="0"/>
            <a:t>3</a:t>
          </a:r>
          <a:endParaRPr lang="th-TH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0</xdr:row>
      <xdr:rowOff>38100</xdr:rowOff>
    </xdr:from>
    <xdr:to>
      <xdr:col>6</xdr:col>
      <xdr:colOff>1162050</xdr:colOff>
      <xdr:row>1</xdr:row>
      <xdr:rowOff>19050</xdr:rowOff>
    </xdr:to>
    <xdr:sp macro="" textlink="">
      <xdr:nvSpPr>
        <xdr:cNvPr id="2" name="สี่เหลี่ยมผืนผ้า 1"/>
        <xdr:cNvSpPr/>
      </xdr:nvSpPr>
      <xdr:spPr>
        <a:xfrm>
          <a:off x="8153400" y="38100"/>
          <a:ext cx="866775" cy="2476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/>
            <a:t> แบบ </a:t>
          </a:r>
          <a:r>
            <a:rPr lang="en-US" sz="1100" baseline="0"/>
            <a:t>IQL 1</a:t>
          </a:r>
          <a:endParaRPr lang="th-TH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0</xdr:row>
      <xdr:rowOff>38100</xdr:rowOff>
    </xdr:from>
    <xdr:to>
      <xdr:col>6</xdr:col>
      <xdr:colOff>1200150</xdr:colOff>
      <xdr:row>1</xdr:row>
      <xdr:rowOff>0</xdr:rowOff>
    </xdr:to>
    <xdr:sp macro="" textlink="">
      <xdr:nvSpPr>
        <xdr:cNvPr id="3" name="สี่เหลี่ยมผืนผ้า 2"/>
        <xdr:cNvSpPr/>
      </xdr:nvSpPr>
      <xdr:spPr>
        <a:xfrm>
          <a:off x="8201025" y="38100"/>
          <a:ext cx="857250" cy="2286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/>
            <a:t> แบบ </a:t>
          </a:r>
          <a:r>
            <a:rPr lang="en-US" sz="1100" baseline="0"/>
            <a:t>IQL </a:t>
          </a:r>
          <a:r>
            <a:rPr lang="th-TH" sz="1100" baseline="0"/>
            <a:t>3</a:t>
          </a:r>
          <a:endParaRPr lang="th-TH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0</xdr:row>
      <xdr:rowOff>38100</xdr:rowOff>
    </xdr:from>
    <xdr:to>
      <xdr:col>6</xdr:col>
      <xdr:colOff>1085850</xdr:colOff>
      <xdr:row>1</xdr:row>
      <xdr:rowOff>19050</xdr:rowOff>
    </xdr:to>
    <xdr:sp macro="" textlink="">
      <xdr:nvSpPr>
        <xdr:cNvPr id="2" name="สี่เหลี่ยมผืนผ้า 1"/>
        <xdr:cNvSpPr/>
      </xdr:nvSpPr>
      <xdr:spPr>
        <a:xfrm>
          <a:off x="8048625" y="38100"/>
          <a:ext cx="895350" cy="2476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/>
            <a:t> แบบ </a:t>
          </a:r>
          <a:r>
            <a:rPr lang="en-US" sz="1100" baseline="0"/>
            <a:t>IQL </a:t>
          </a:r>
          <a:r>
            <a:rPr lang="th-TH" sz="1100" baseline="0"/>
            <a:t>3</a:t>
          </a:r>
          <a:endParaRPr lang="th-TH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0</xdr:row>
      <xdr:rowOff>38100</xdr:rowOff>
    </xdr:from>
    <xdr:to>
      <xdr:col>6</xdr:col>
      <xdr:colOff>1085850</xdr:colOff>
      <xdr:row>1</xdr:row>
      <xdr:rowOff>19050</xdr:rowOff>
    </xdr:to>
    <xdr:sp macro="" textlink="">
      <xdr:nvSpPr>
        <xdr:cNvPr id="3" name="สี่เหลี่ยมผืนผ้า 2"/>
        <xdr:cNvSpPr/>
      </xdr:nvSpPr>
      <xdr:spPr>
        <a:xfrm>
          <a:off x="8048625" y="38100"/>
          <a:ext cx="895350" cy="2476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/>
            <a:t> แบบ </a:t>
          </a:r>
          <a:r>
            <a:rPr lang="en-US" sz="1100" baseline="0"/>
            <a:t>IQL </a:t>
          </a:r>
          <a:r>
            <a:rPr lang="th-TH" sz="1100" baseline="0"/>
            <a:t>3</a:t>
          </a:r>
          <a:endParaRPr lang="th-TH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0</xdr:row>
      <xdr:rowOff>38100</xdr:rowOff>
    </xdr:from>
    <xdr:to>
      <xdr:col>6</xdr:col>
      <xdr:colOff>1085850</xdr:colOff>
      <xdr:row>1</xdr:row>
      <xdr:rowOff>19050</xdr:rowOff>
    </xdr:to>
    <xdr:sp macro="" textlink="">
      <xdr:nvSpPr>
        <xdr:cNvPr id="2" name="สี่เหลี่ยมผืนผ้า 1"/>
        <xdr:cNvSpPr/>
      </xdr:nvSpPr>
      <xdr:spPr>
        <a:xfrm>
          <a:off x="8048625" y="38100"/>
          <a:ext cx="895350" cy="2476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/>
            <a:t> แบบ </a:t>
          </a:r>
          <a:r>
            <a:rPr lang="en-US" sz="1100" baseline="0"/>
            <a:t>IQL </a:t>
          </a:r>
          <a:r>
            <a:rPr lang="th-TH" sz="1100" baseline="0"/>
            <a:t>3</a:t>
          </a:r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F25" sqref="F25"/>
    </sheetView>
  </sheetViews>
  <sheetFormatPr defaultRowHeight="21" x14ac:dyDescent="0.35"/>
  <cols>
    <col min="1" max="1" width="5.125" style="1" customWidth="1"/>
    <col min="2" max="2" width="30.5" style="1" customWidth="1"/>
    <col min="3" max="3" width="15" style="1" customWidth="1"/>
    <col min="4" max="4" width="6" style="1" customWidth="1"/>
    <col min="5" max="5" width="36.25" style="1" customWidth="1"/>
    <col min="6" max="6" width="17.625" style="14" customWidth="1"/>
    <col min="7" max="7" width="20" style="1" customWidth="1"/>
    <col min="8" max="16384" width="9" style="1"/>
  </cols>
  <sheetData>
    <row r="1" spans="1:7" x14ac:dyDescent="0.35">
      <c r="A1" s="29" t="s">
        <v>257</v>
      </c>
      <c r="B1" s="29"/>
      <c r="C1" s="29"/>
      <c r="D1" s="29"/>
      <c r="E1" s="29"/>
      <c r="F1" s="29"/>
      <c r="G1" s="29"/>
    </row>
    <row r="2" spans="1:7" x14ac:dyDescent="0.35">
      <c r="A2" s="29" t="s">
        <v>8</v>
      </c>
      <c r="B2" s="29"/>
      <c r="C2" s="29"/>
      <c r="D2" s="29"/>
      <c r="E2" s="29"/>
      <c r="F2" s="29"/>
      <c r="G2" s="29"/>
    </row>
    <row r="3" spans="1:7" x14ac:dyDescent="0.35">
      <c r="A3" s="30" t="s">
        <v>9</v>
      </c>
      <c r="B3" s="30"/>
      <c r="C3" s="30"/>
      <c r="D3" s="30"/>
      <c r="E3" s="30"/>
      <c r="F3" s="30"/>
      <c r="G3" s="30"/>
    </row>
    <row r="4" spans="1:7" x14ac:dyDescent="0.35">
      <c r="A4" s="31" t="s">
        <v>259</v>
      </c>
      <c r="B4" s="31"/>
      <c r="C4" s="31"/>
      <c r="D4" s="31"/>
      <c r="E4" s="31"/>
      <c r="F4" s="31"/>
      <c r="G4" s="31"/>
    </row>
    <row r="5" spans="1:7" x14ac:dyDescent="0.3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198</v>
      </c>
    </row>
    <row r="6" spans="1:7" x14ac:dyDescent="0.35">
      <c r="A6" s="3">
        <v>1</v>
      </c>
      <c r="B6" s="4" t="s">
        <v>149</v>
      </c>
      <c r="C6" s="4" t="s">
        <v>11</v>
      </c>
      <c r="D6" s="3">
        <v>1</v>
      </c>
      <c r="E6" s="8" t="s">
        <v>150</v>
      </c>
      <c r="F6" s="21">
        <v>8300</v>
      </c>
      <c r="G6" s="3" t="s">
        <v>151</v>
      </c>
    </row>
    <row r="7" spans="1:7" x14ac:dyDescent="0.35">
      <c r="A7" s="3">
        <v>2</v>
      </c>
      <c r="B7" s="4" t="s">
        <v>152</v>
      </c>
      <c r="C7" s="4" t="s">
        <v>12</v>
      </c>
      <c r="D7" s="3">
        <v>3</v>
      </c>
      <c r="E7" s="8" t="s">
        <v>150</v>
      </c>
      <c r="F7" s="21">
        <v>5000</v>
      </c>
      <c r="G7" s="3" t="s">
        <v>153</v>
      </c>
    </row>
    <row r="8" spans="1:7" x14ac:dyDescent="0.35">
      <c r="A8" s="3">
        <v>3</v>
      </c>
      <c r="B8" s="4" t="s">
        <v>149</v>
      </c>
      <c r="C8" s="4" t="s">
        <v>13</v>
      </c>
      <c r="D8" s="3">
        <v>4</v>
      </c>
      <c r="E8" s="8" t="s">
        <v>150</v>
      </c>
      <c r="F8" s="21">
        <v>8300</v>
      </c>
      <c r="G8" s="3" t="s">
        <v>151</v>
      </c>
    </row>
    <row r="9" spans="1:7" x14ac:dyDescent="0.35">
      <c r="A9" s="3">
        <v>4</v>
      </c>
      <c r="B9" s="4" t="s">
        <v>149</v>
      </c>
      <c r="C9" s="4" t="s">
        <v>10</v>
      </c>
      <c r="D9" s="3">
        <v>5</v>
      </c>
      <c r="E9" s="8" t="s">
        <v>150</v>
      </c>
      <c r="F9" s="21">
        <v>8300</v>
      </c>
      <c r="G9" s="3" t="s">
        <v>153</v>
      </c>
    </row>
    <row r="10" spans="1:7" x14ac:dyDescent="0.35">
      <c r="A10" s="3">
        <v>5</v>
      </c>
      <c r="B10" s="4" t="s">
        <v>149</v>
      </c>
      <c r="C10" s="4" t="s">
        <v>14</v>
      </c>
      <c r="D10" s="3">
        <v>6</v>
      </c>
      <c r="E10" s="8" t="s">
        <v>150</v>
      </c>
      <c r="F10" s="21">
        <v>8300</v>
      </c>
      <c r="G10" s="3" t="s">
        <v>151</v>
      </c>
    </row>
    <row r="11" spans="1:7" x14ac:dyDescent="0.35">
      <c r="A11" s="3">
        <v>6</v>
      </c>
      <c r="B11" s="4" t="s">
        <v>152</v>
      </c>
      <c r="C11" s="4" t="s">
        <v>15</v>
      </c>
      <c r="D11" s="3">
        <v>9</v>
      </c>
      <c r="E11" s="8" t="s">
        <v>150</v>
      </c>
      <c r="F11" s="21">
        <v>5000</v>
      </c>
      <c r="G11" s="3" t="s">
        <v>153</v>
      </c>
    </row>
    <row r="12" spans="1:7" x14ac:dyDescent="0.35">
      <c r="A12" s="3">
        <v>7</v>
      </c>
      <c r="B12" s="4" t="s">
        <v>149</v>
      </c>
      <c r="C12" s="4" t="s">
        <v>16</v>
      </c>
      <c r="D12" s="3">
        <v>14</v>
      </c>
      <c r="E12" s="8" t="s">
        <v>150</v>
      </c>
      <c r="F12" s="21">
        <v>8300</v>
      </c>
      <c r="G12" s="3" t="s">
        <v>151</v>
      </c>
    </row>
    <row r="13" spans="1:7" x14ac:dyDescent="0.35">
      <c r="A13" s="3">
        <v>8</v>
      </c>
      <c r="B13" s="4" t="s">
        <v>152</v>
      </c>
      <c r="C13" s="4" t="s">
        <v>17</v>
      </c>
      <c r="D13" s="3">
        <v>15</v>
      </c>
      <c r="E13" s="8" t="s">
        <v>150</v>
      </c>
      <c r="F13" s="21">
        <v>8300</v>
      </c>
      <c r="G13" s="3" t="s">
        <v>153</v>
      </c>
    </row>
    <row r="14" spans="1:7" x14ac:dyDescent="0.35">
      <c r="A14" s="3">
        <v>9</v>
      </c>
      <c r="B14" s="4" t="s">
        <v>149</v>
      </c>
      <c r="C14" s="4" t="s">
        <v>18</v>
      </c>
      <c r="D14" s="3">
        <v>16</v>
      </c>
      <c r="E14" s="8" t="s">
        <v>150</v>
      </c>
      <c r="F14" s="21">
        <v>8300</v>
      </c>
      <c r="G14" s="3" t="s">
        <v>151</v>
      </c>
    </row>
    <row r="15" spans="1:7" x14ac:dyDescent="0.35">
      <c r="A15" s="3">
        <v>10</v>
      </c>
      <c r="B15" s="4" t="s">
        <v>149</v>
      </c>
      <c r="C15" s="4" t="s">
        <v>19</v>
      </c>
      <c r="D15" s="3">
        <v>17</v>
      </c>
      <c r="E15" s="8" t="s">
        <v>150</v>
      </c>
      <c r="F15" s="21">
        <v>8300</v>
      </c>
      <c r="G15" s="3" t="s">
        <v>153</v>
      </c>
    </row>
    <row r="16" spans="1:7" x14ac:dyDescent="0.35">
      <c r="A16" s="3">
        <v>11</v>
      </c>
      <c r="B16" s="4" t="s">
        <v>149</v>
      </c>
      <c r="C16" s="4" t="s">
        <v>20</v>
      </c>
      <c r="D16" s="3">
        <v>19</v>
      </c>
      <c r="E16" s="8" t="s">
        <v>150</v>
      </c>
      <c r="F16" s="21">
        <v>8300</v>
      </c>
      <c r="G16" s="3" t="s">
        <v>151</v>
      </c>
    </row>
    <row r="17" spans="1:7" x14ac:dyDescent="0.35">
      <c r="A17" s="4"/>
      <c r="B17" s="4"/>
      <c r="C17" s="4"/>
      <c r="D17" s="4"/>
      <c r="E17" s="4"/>
      <c r="F17" s="3"/>
      <c r="G17" s="3"/>
    </row>
    <row r="18" spans="1:7" x14ac:dyDescent="0.35">
      <c r="A18" s="4"/>
      <c r="B18" s="4" t="s">
        <v>94</v>
      </c>
      <c r="C18" s="4" t="s">
        <v>94</v>
      </c>
      <c r="D18" s="4"/>
      <c r="E18" s="4"/>
      <c r="F18" s="3"/>
      <c r="G18" s="4"/>
    </row>
    <row r="19" spans="1:7" x14ac:dyDescent="0.35">
      <c r="A19" s="4"/>
      <c r="B19" s="4"/>
      <c r="C19" s="4"/>
      <c r="D19" s="4"/>
      <c r="E19" s="4"/>
      <c r="F19" s="3"/>
      <c r="G19" s="4"/>
    </row>
    <row r="20" spans="1:7" x14ac:dyDescent="0.35">
      <c r="A20" s="32" t="s">
        <v>154</v>
      </c>
      <c r="B20" s="33"/>
      <c r="C20" s="32" t="s">
        <v>6</v>
      </c>
      <c r="D20" s="34"/>
      <c r="E20" s="33"/>
      <c r="F20" s="21">
        <f>SUM(F6:F19)</f>
        <v>84700</v>
      </c>
      <c r="G20" s="4"/>
    </row>
    <row r="22" spans="1:7" x14ac:dyDescent="0.35">
      <c r="E22" s="1" t="s">
        <v>194</v>
      </c>
    </row>
    <row r="23" spans="1:7" x14ac:dyDescent="0.35">
      <c r="E23" s="1" t="s">
        <v>22</v>
      </c>
    </row>
    <row r="24" spans="1:7" x14ac:dyDescent="0.35">
      <c r="E24" s="1" t="s">
        <v>21</v>
      </c>
    </row>
    <row r="25" spans="1:7" x14ac:dyDescent="0.35">
      <c r="E25" s="1" t="s">
        <v>260</v>
      </c>
    </row>
  </sheetData>
  <mergeCells count="6">
    <mergeCell ref="A1:G1"/>
    <mergeCell ref="A3:G3"/>
    <mergeCell ref="A4:G4"/>
    <mergeCell ref="A20:B20"/>
    <mergeCell ref="C20:E20"/>
    <mergeCell ref="A2:G2"/>
  </mergeCells>
  <pageMargins left="0.31496062992125984" right="0.11811023622047245" top="0.74803149606299213" bottom="0.15748031496062992" header="0.31496062992125984" footer="0.19685039370078741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B24" sqref="B24"/>
    </sheetView>
  </sheetViews>
  <sheetFormatPr defaultRowHeight="21" x14ac:dyDescent="0.35"/>
  <cols>
    <col min="1" max="1" width="6.5" style="14" customWidth="1"/>
    <col min="2" max="2" width="35" style="1" customWidth="1"/>
    <col min="3" max="3" width="14" style="1" customWidth="1"/>
    <col min="4" max="4" width="10.375" style="1" customWidth="1"/>
    <col min="5" max="5" width="26.375" style="1" customWidth="1"/>
    <col min="6" max="6" width="19.875" style="14" customWidth="1"/>
    <col min="7" max="7" width="19" style="14" customWidth="1"/>
    <col min="8" max="16384" width="9" style="1"/>
  </cols>
  <sheetData>
    <row r="1" spans="1:7" ht="24" x14ac:dyDescent="0.55000000000000004">
      <c r="A1" s="35" t="s">
        <v>257</v>
      </c>
      <c r="B1" s="35"/>
      <c r="C1" s="35"/>
      <c r="D1" s="35"/>
      <c r="E1" s="35"/>
      <c r="F1" s="35"/>
      <c r="G1" s="35"/>
    </row>
    <row r="2" spans="1:7" ht="24" x14ac:dyDescent="0.55000000000000004">
      <c r="A2" s="35" t="s">
        <v>8</v>
      </c>
      <c r="B2" s="35"/>
      <c r="C2" s="35"/>
      <c r="D2" s="35"/>
      <c r="E2" s="35"/>
      <c r="F2" s="35"/>
      <c r="G2" s="35"/>
    </row>
    <row r="3" spans="1:7" ht="24" x14ac:dyDescent="0.55000000000000004">
      <c r="A3" s="40" t="s">
        <v>23</v>
      </c>
      <c r="B3" s="40"/>
      <c r="C3" s="40"/>
      <c r="D3" s="40"/>
      <c r="E3" s="40"/>
      <c r="F3" s="40"/>
      <c r="G3" s="40"/>
    </row>
    <row r="4" spans="1:7" ht="24" x14ac:dyDescent="0.55000000000000004">
      <c r="A4" s="36" t="s">
        <v>261</v>
      </c>
      <c r="B4" s="36"/>
      <c r="C4" s="36"/>
      <c r="D4" s="36"/>
      <c r="E4" s="36"/>
      <c r="F4" s="36"/>
      <c r="G4" s="36"/>
    </row>
    <row r="5" spans="1:7" ht="24" x14ac:dyDescent="0.55000000000000004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198</v>
      </c>
    </row>
    <row r="6" spans="1:7" ht="24" x14ac:dyDescent="0.55000000000000004">
      <c r="A6" s="15">
        <v>1</v>
      </c>
      <c r="B6" s="16" t="s">
        <v>145</v>
      </c>
      <c r="C6" s="16" t="s">
        <v>24</v>
      </c>
      <c r="D6" s="15">
        <v>2</v>
      </c>
      <c r="E6" s="16" t="s">
        <v>146</v>
      </c>
      <c r="F6" s="17">
        <v>15000</v>
      </c>
      <c r="G6" s="18" t="s">
        <v>147</v>
      </c>
    </row>
    <row r="7" spans="1:7" ht="24" x14ac:dyDescent="0.55000000000000004">
      <c r="A7" s="15">
        <v>2</v>
      </c>
      <c r="B7" s="16" t="s">
        <v>145</v>
      </c>
      <c r="C7" s="16" t="s">
        <v>24</v>
      </c>
      <c r="D7" s="15">
        <v>3</v>
      </c>
      <c r="E7" s="16" t="s">
        <v>146</v>
      </c>
      <c r="F7" s="17">
        <v>15000</v>
      </c>
      <c r="G7" s="18" t="s">
        <v>147</v>
      </c>
    </row>
    <row r="8" spans="1:7" ht="24" x14ac:dyDescent="0.55000000000000004">
      <c r="A8" s="15">
        <v>3</v>
      </c>
      <c r="B8" s="16" t="s">
        <v>145</v>
      </c>
      <c r="C8" s="16" t="s">
        <v>25</v>
      </c>
      <c r="D8" s="15">
        <v>4</v>
      </c>
      <c r="E8" s="16" t="s">
        <v>146</v>
      </c>
      <c r="F8" s="17">
        <v>15000</v>
      </c>
      <c r="G8" s="18" t="s">
        <v>147</v>
      </c>
    </row>
    <row r="9" spans="1:7" ht="24" x14ac:dyDescent="0.55000000000000004">
      <c r="A9" s="15">
        <v>4</v>
      </c>
      <c r="B9" s="16" t="s">
        <v>145</v>
      </c>
      <c r="C9" s="16" t="s">
        <v>26</v>
      </c>
      <c r="D9" s="15">
        <v>5</v>
      </c>
      <c r="E9" s="16" t="s">
        <v>146</v>
      </c>
      <c r="F9" s="17">
        <v>15000</v>
      </c>
      <c r="G9" s="18" t="s">
        <v>147</v>
      </c>
    </row>
    <row r="10" spans="1:7" ht="24" x14ac:dyDescent="0.55000000000000004">
      <c r="A10" s="15">
        <v>5</v>
      </c>
      <c r="B10" s="16" t="s">
        <v>145</v>
      </c>
      <c r="C10" s="16" t="s">
        <v>27</v>
      </c>
      <c r="D10" s="15">
        <v>6</v>
      </c>
      <c r="E10" s="16" t="s">
        <v>146</v>
      </c>
      <c r="F10" s="17">
        <v>15000</v>
      </c>
      <c r="G10" s="18" t="s">
        <v>147</v>
      </c>
    </row>
    <row r="11" spans="1:7" ht="24" x14ac:dyDescent="0.55000000000000004">
      <c r="A11" s="15">
        <v>6</v>
      </c>
      <c r="B11" s="16" t="s">
        <v>145</v>
      </c>
      <c r="C11" s="16" t="s">
        <v>28</v>
      </c>
      <c r="D11" s="15">
        <v>7</v>
      </c>
      <c r="E11" s="16" t="s">
        <v>146</v>
      </c>
      <c r="F11" s="17">
        <v>15000</v>
      </c>
      <c r="G11" s="18" t="s">
        <v>147</v>
      </c>
    </row>
    <row r="12" spans="1:7" ht="24" x14ac:dyDescent="0.55000000000000004">
      <c r="A12" s="15">
        <v>7</v>
      </c>
      <c r="B12" s="16" t="s">
        <v>145</v>
      </c>
      <c r="C12" s="16" t="s">
        <v>29</v>
      </c>
      <c r="D12" s="15">
        <v>8</v>
      </c>
      <c r="E12" s="16" t="s">
        <v>146</v>
      </c>
      <c r="F12" s="17">
        <v>15000</v>
      </c>
      <c r="G12" s="18" t="s">
        <v>147</v>
      </c>
    </row>
    <row r="13" spans="1:7" ht="24" x14ac:dyDescent="0.55000000000000004">
      <c r="A13" s="15">
        <v>8</v>
      </c>
      <c r="B13" s="16" t="s">
        <v>145</v>
      </c>
      <c r="C13" s="16" t="s">
        <v>30</v>
      </c>
      <c r="D13" s="15">
        <v>10</v>
      </c>
      <c r="E13" s="16" t="s">
        <v>146</v>
      </c>
      <c r="F13" s="17">
        <v>15000</v>
      </c>
      <c r="G13" s="18" t="s">
        <v>147</v>
      </c>
    </row>
    <row r="14" spans="1:7" ht="24" x14ac:dyDescent="0.55000000000000004">
      <c r="A14" s="15">
        <v>9</v>
      </c>
      <c r="B14" s="16" t="s">
        <v>145</v>
      </c>
      <c r="C14" s="16" t="s">
        <v>31</v>
      </c>
      <c r="D14" s="15">
        <v>11</v>
      </c>
      <c r="E14" s="16" t="s">
        <v>146</v>
      </c>
      <c r="F14" s="17">
        <v>15000</v>
      </c>
      <c r="G14" s="18" t="s">
        <v>147</v>
      </c>
    </row>
    <row r="15" spans="1:7" ht="24" x14ac:dyDescent="0.55000000000000004">
      <c r="A15" s="15"/>
      <c r="B15" s="16"/>
      <c r="C15" s="16"/>
      <c r="D15" s="15"/>
      <c r="E15" s="16"/>
      <c r="F15" s="15"/>
      <c r="G15" s="18" t="s">
        <v>94</v>
      </c>
    </row>
    <row r="16" spans="1:7" ht="24" x14ac:dyDescent="0.55000000000000004">
      <c r="A16" s="15"/>
      <c r="B16" s="16"/>
      <c r="C16" s="16"/>
      <c r="D16" s="16"/>
      <c r="E16" s="16"/>
      <c r="F16" s="15"/>
      <c r="G16" s="15"/>
    </row>
    <row r="17" spans="1:7" ht="24" x14ac:dyDescent="0.55000000000000004">
      <c r="A17" s="37" t="s">
        <v>148</v>
      </c>
      <c r="B17" s="38"/>
      <c r="C17" s="37" t="s">
        <v>6</v>
      </c>
      <c r="D17" s="39"/>
      <c r="E17" s="38"/>
      <c r="F17" s="17">
        <f>SUM(F6:F16)</f>
        <v>135000</v>
      </c>
      <c r="G17" s="15"/>
    </row>
    <row r="18" spans="1:7" ht="24" x14ac:dyDescent="0.55000000000000004">
      <c r="A18" s="19"/>
      <c r="B18" s="20"/>
      <c r="C18" s="20"/>
      <c r="D18" s="20"/>
      <c r="E18" s="20"/>
      <c r="F18" s="19"/>
      <c r="G18" s="19"/>
    </row>
    <row r="19" spans="1:7" ht="24" x14ac:dyDescent="0.55000000000000004">
      <c r="A19" s="19"/>
      <c r="B19" s="20"/>
      <c r="C19" s="20"/>
      <c r="D19" s="20"/>
      <c r="E19" s="20" t="s">
        <v>195</v>
      </c>
      <c r="F19" s="19"/>
      <c r="G19" s="19"/>
    </row>
    <row r="20" spans="1:7" ht="24" x14ac:dyDescent="0.55000000000000004">
      <c r="A20" s="19"/>
      <c r="B20" s="20"/>
      <c r="C20" s="20"/>
      <c r="D20" s="20"/>
      <c r="E20" s="20" t="s">
        <v>196</v>
      </c>
      <c r="F20" s="19"/>
      <c r="G20" s="19"/>
    </row>
    <row r="21" spans="1:7" ht="24" x14ac:dyDescent="0.55000000000000004">
      <c r="A21" s="19"/>
      <c r="B21" s="20"/>
      <c r="C21" s="20"/>
      <c r="D21" s="20"/>
      <c r="E21" s="20" t="s">
        <v>21</v>
      </c>
      <c r="F21" s="19"/>
      <c r="G21" s="19"/>
    </row>
    <row r="22" spans="1:7" ht="24" x14ac:dyDescent="0.55000000000000004">
      <c r="A22" s="19"/>
      <c r="B22" s="20"/>
      <c r="C22" s="20"/>
      <c r="D22" s="20"/>
      <c r="E22" s="20" t="s">
        <v>262</v>
      </c>
      <c r="F22" s="19"/>
      <c r="G22" s="19"/>
    </row>
    <row r="23" spans="1:7" ht="24" x14ac:dyDescent="0.55000000000000004">
      <c r="A23" s="19"/>
      <c r="B23" s="20"/>
      <c r="C23" s="20"/>
      <c r="D23" s="20"/>
      <c r="E23" s="20"/>
      <c r="F23" s="19"/>
      <c r="G23" s="19"/>
    </row>
    <row r="24" spans="1:7" ht="24" x14ac:dyDescent="0.55000000000000004">
      <c r="A24" s="19"/>
      <c r="B24" s="20"/>
      <c r="C24" s="20"/>
      <c r="D24" s="20"/>
      <c r="E24" s="20"/>
      <c r="F24" s="19"/>
      <c r="G24" s="19"/>
    </row>
  </sheetData>
  <mergeCells count="6">
    <mergeCell ref="A1:G1"/>
    <mergeCell ref="A2:G2"/>
    <mergeCell ref="A4:G4"/>
    <mergeCell ref="A17:B17"/>
    <mergeCell ref="C17:E17"/>
    <mergeCell ref="A3:G3"/>
  </mergeCells>
  <pageMargins left="0.70866141732283472" right="0.70866141732283472" top="0.74803149606299213" bottom="0.15748031496062992" header="0.31496062992125984" footer="0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E26" sqref="E26"/>
    </sheetView>
  </sheetViews>
  <sheetFormatPr defaultRowHeight="21" x14ac:dyDescent="0.35"/>
  <cols>
    <col min="1" max="1" width="4.625" style="2" customWidth="1"/>
    <col min="2" max="2" width="36" style="1" customWidth="1"/>
    <col min="3" max="3" width="15.25" style="1" customWidth="1"/>
    <col min="4" max="4" width="7.375" style="1" customWidth="1"/>
    <col min="5" max="5" width="23.75" style="1" customWidth="1"/>
    <col min="6" max="6" width="16.125" style="1" customWidth="1"/>
    <col min="7" max="7" width="16.75" style="1" customWidth="1"/>
    <col min="8" max="16384" width="9" style="1"/>
  </cols>
  <sheetData>
    <row r="1" spans="1:7" x14ac:dyDescent="0.35">
      <c r="A1" s="29" t="s">
        <v>257</v>
      </c>
      <c r="B1" s="29"/>
      <c r="C1" s="29"/>
      <c r="D1" s="29"/>
      <c r="E1" s="29"/>
      <c r="F1" s="29"/>
      <c r="G1" s="13"/>
    </row>
    <row r="2" spans="1:7" x14ac:dyDescent="0.35">
      <c r="A2" s="29" t="s">
        <v>8</v>
      </c>
      <c r="B2" s="29"/>
      <c r="C2" s="29"/>
      <c r="D2" s="29"/>
      <c r="E2" s="29"/>
      <c r="F2" s="29"/>
      <c r="G2" s="29"/>
    </row>
    <row r="3" spans="1:7" x14ac:dyDescent="0.35">
      <c r="A3" s="41" t="s">
        <v>144</v>
      </c>
      <c r="B3" s="41"/>
      <c r="C3" s="41"/>
      <c r="D3" s="41"/>
      <c r="E3" s="41"/>
      <c r="F3" s="41"/>
      <c r="G3" s="41"/>
    </row>
    <row r="4" spans="1:7" x14ac:dyDescent="0.35">
      <c r="A4" s="31" t="s">
        <v>263</v>
      </c>
      <c r="B4" s="31"/>
      <c r="C4" s="31"/>
      <c r="D4" s="31"/>
      <c r="E4" s="31"/>
      <c r="F4" s="31"/>
      <c r="G4" s="31"/>
    </row>
    <row r="5" spans="1:7" x14ac:dyDescent="0.3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198</v>
      </c>
    </row>
    <row r="6" spans="1:7" x14ac:dyDescent="0.35">
      <c r="A6" s="3">
        <v>1</v>
      </c>
      <c r="B6" s="4" t="s">
        <v>127</v>
      </c>
      <c r="C6" s="4" t="s">
        <v>32</v>
      </c>
      <c r="D6" s="3">
        <v>1</v>
      </c>
      <c r="E6" s="4" t="s">
        <v>87</v>
      </c>
      <c r="F6" s="5">
        <v>26880</v>
      </c>
      <c r="G6" s="27" t="s">
        <v>201</v>
      </c>
    </row>
    <row r="7" spans="1:7" x14ac:dyDescent="0.35">
      <c r="A7" s="3"/>
      <c r="B7" s="4" t="s">
        <v>90</v>
      </c>
      <c r="C7" s="4" t="s">
        <v>32</v>
      </c>
      <c r="D7" s="3">
        <v>1</v>
      </c>
      <c r="E7" s="4" t="s">
        <v>123</v>
      </c>
      <c r="F7" s="5">
        <v>500000</v>
      </c>
      <c r="G7" s="25" t="s">
        <v>200</v>
      </c>
    </row>
    <row r="8" spans="1:7" x14ac:dyDescent="0.35">
      <c r="A8" s="3">
        <v>2</v>
      </c>
      <c r="B8" s="4" t="s">
        <v>129</v>
      </c>
      <c r="C8" s="4" t="s">
        <v>33</v>
      </c>
      <c r="D8" s="3">
        <v>3</v>
      </c>
      <c r="E8" s="4" t="s">
        <v>87</v>
      </c>
      <c r="F8" s="5">
        <v>376500</v>
      </c>
      <c r="G8" s="3" t="s">
        <v>199</v>
      </c>
    </row>
    <row r="9" spans="1:7" x14ac:dyDescent="0.35">
      <c r="A9" s="3">
        <v>3</v>
      </c>
      <c r="B9" s="4" t="s">
        <v>125</v>
      </c>
      <c r="C9" s="4" t="s">
        <v>34</v>
      </c>
      <c r="D9" s="3">
        <v>5</v>
      </c>
      <c r="E9" s="4" t="s">
        <v>123</v>
      </c>
      <c r="F9" s="5">
        <v>500000</v>
      </c>
      <c r="G9" s="4" t="s">
        <v>202</v>
      </c>
    </row>
    <row r="10" spans="1:7" x14ac:dyDescent="0.35">
      <c r="A10" s="3">
        <v>4</v>
      </c>
      <c r="B10" s="4" t="s">
        <v>156</v>
      </c>
      <c r="C10" s="4" t="s">
        <v>35</v>
      </c>
      <c r="D10" s="3">
        <v>6</v>
      </c>
      <c r="E10" s="4" t="s">
        <v>87</v>
      </c>
      <c r="F10" s="5">
        <v>64000</v>
      </c>
      <c r="G10" s="27" t="s">
        <v>201</v>
      </c>
    </row>
    <row r="11" spans="1:7" x14ac:dyDescent="0.35">
      <c r="A11" s="3"/>
      <c r="B11" s="4" t="s">
        <v>157</v>
      </c>
      <c r="C11" s="4" t="s">
        <v>35</v>
      </c>
      <c r="D11" s="3">
        <v>6</v>
      </c>
      <c r="E11" s="4" t="s">
        <v>87</v>
      </c>
      <c r="F11" s="5">
        <v>64000</v>
      </c>
      <c r="G11" s="4" t="s">
        <v>158</v>
      </c>
    </row>
    <row r="12" spans="1:7" x14ac:dyDescent="0.35">
      <c r="A12" s="3"/>
      <c r="B12" s="4" t="s">
        <v>159</v>
      </c>
      <c r="C12" s="4" t="s">
        <v>35</v>
      </c>
      <c r="D12" s="3">
        <v>6</v>
      </c>
      <c r="E12" s="4" t="s">
        <v>87</v>
      </c>
      <c r="F12" s="5">
        <v>67200</v>
      </c>
      <c r="G12" s="4" t="s">
        <v>158</v>
      </c>
    </row>
    <row r="13" spans="1:7" x14ac:dyDescent="0.35">
      <c r="A13" s="3">
        <v>5</v>
      </c>
      <c r="B13" s="4" t="s">
        <v>130</v>
      </c>
      <c r="C13" s="4" t="s">
        <v>36</v>
      </c>
      <c r="D13" s="3">
        <v>7</v>
      </c>
      <c r="E13" s="4" t="s">
        <v>87</v>
      </c>
      <c r="F13" s="5">
        <v>99400</v>
      </c>
      <c r="G13" s="4" t="s">
        <v>128</v>
      </c>
    </row>
    <row r="14" spans="1:7" x14ac:dyDescent="0.35">
      <c r="A14" s="3"/>
      <c r="B14" s="4" t="s">
        <v>90</v>
      </c>
      <c r="C14" s="4" t="s">
        <v>36</v>
      </c>
      <c r="D14" s="3">
        <v>7</v>
      </c>
      <c r="E14" s="4" t="s">
        <v>123</v>
      </c>
      <c r="F14" s="5">
        <v>500000</v>
      </c>
      <c r="G14" s="4" t="s">
        <v>126</v>
      </c>
    </row>
    <row r="15" spans="1:7" x14ac:dyDescent="0.35">
      <c r="A15" s="3">
        <v>6</v>
      </c>
      <c r="B15" s="4" t="s">
        <v>156</v>
      </c>
      <c r="C15" s="4" t="s">
        <v>37</v>
      </c>
      <c r="D15" s="3">
        <v>9</v>
      </c>
      <c r="E15" s="4" t="s">
        <v>87</v>
      </c>
      <c r="F15" s="5">
        <v>366000</v>
      </c>
      <c r="G15" s="4" t="s">
        <v>128</v>
      </c>
    </row>
    <row r="16" spans="1:7" x14ac:dyDescent="0.35">
      <c r="A16" s="3">
        <v>7</v>
      </c>
      <c r="B16" s="4" t="s">
        <v>90</v>
      </c>
      <c r="C16" s="4" t="s">
        <v>38</v>
      </c>
      <c r="D16" s="3">
        <v>10</v>
      </c>
      <c r="E16" s="4" t="s">
        <v>123</v>
      </c>
      <c r="F16" s="5">
        <v>500000</v>
      </c>
      <c r="G16" s="4" t="s">
        <v>126</v>
      </c>
    </row>
    <row r="17" spans="1:7" x14ac:dyDescent="0.35">
      <c r="A17" s="3">
        <v>8</v>
      </c>
      <c r="B17" s="4" t="s">
        <v>120</v>
      </c>
      <c r="C17" s="4" t="s">
        <v>39</v>
      </c>
      <c r="D17" s="3">
        <v>11</v>
      </c>
      <c r="E17" s="4" t="s">
        <v>123</v>
      </c>
      <c r="F17" s="5">
        <v>500000</v>
      </c>
      <c r="G17" s="4" t="s">
        <v>126</v>
      </c>
    </row>
    <row r="18" spans="1:7" x14ac:dyDescent="0.35">
      <c r="A18" s="3"/>
      <c r="B18" s="4"/>
      <c r="C18" s="4"/>
      <c r="D18" s="3"/>
      <c r="E18" s="4"/>
      <c r="F18" s="4"/>
      <c r="G18" s="4"/>
    </row>
    <row r="19" spans="1:7" x14ac:dyDescent="0.35">
      <c r="A19" s="3"/>
      <c r="B19" s="4"/>
      <c r="C19" s="4"/>
      <c r="D19" s="4"/>
      <c r="E19" s="4"/>
      <c r="F19" s="4"/>
      <c r="G19" s="4"/>
    </row>
    <row r="20" spans="1:7" x14ac:dyDescent="0.35">
      <c r="A20" s="3"/>
      <c r="B20" s="4"/>
      <c r="C20" s="4"/>
      <c r="D20" s="4"/>
      <c r="E20" s="4"/>
      <c r="F20" s="4"/>
      <c r="G20" s="4"/>
    </row>
    <row r="21" spans="1:7" x14ac:dyDescent="0.35">
      <c r="A21" s="32" t="s">
        <v>193</v>
      </c>
      <c r="B21" s="33"/>
      <c r="C21" s="10" t="s">
        <v>6</v>
      </c>
      <c r="D21" s="12"/>
      <c r="E21" s="11"/>
      <c r="F21" s="5">
        <v>3567180</v>
      </c>
      <c r="G21" s="4"/>
    </row>
    <row r="22" spans="1:7" x14ac:dyDescent="0.35">
      <c r="A22" s="13"/>
    </row>
    <row r="23" spans="1:7" x14ac:dyDescent="0.35">
      <c r="A23" s="13"/>
      <c r="E23" s="1" t="s">
        <v>197</v>
      </c>
    </row>
    <row r="24" spans="1:7" x14ac:dyDescent="0.35">
      <c r="A24" s="13"/>
      <c r="E24" s="1" t="s">
        <v>74</v>
      </c>
    </row>
    <row r="25" spans="1:7" x14ac:dyDescent="0.35">
      <c r="A25" s="13"/>
      <c r="E25" s="1" t="s">
        <v>40</v>
      </c>
    </row>
    <row r="26" spans="1:7" x14ac:dyDescent="0.35">
      <c r="A26" s="13"/>
      <c r="E26" s="1" t="s">
        <v>264</v>
      </c>
    </row>
  </sheetData>
  <mergeCells count="5">
    <mergeCell ref="A2:G2"/>
    <mergeCell ref="A4:G4"/>
    <mergeCell ref="A1:F1"/>
    <mergeCell ref="A21:B21"/>
    <mergeCell ref="A3:G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31" workbookViewId="0">
      <selection activeCell="E43" sqref="E43"/>
    </sheetView>
  </sheetViews>
  <sheetFormatPr defaultRowHeight="21" x14ac:dyDescent="0.35"/>
  <cols>
    <col min="1" max="1" width="4.625" style="2" customWidth="1"/>
    <col min="2" max="2" width="32.5" style="1" customWidth="1"/>
    <col min="3" max="3" width="11.75" style="1" customWidth="1"/>
    <col min="4" max="4" width="6.125" style="1" customWidth="1"/>
    <col min="5" max="5" width="31.5" style="1" customWidth="1"/>
    <col min="6" max="6" width="16.125" style="1" customWidth="1"/>
    <col min="7" max="7" width="15.875" style="1" customWidth="1"/>
    <col min="8" max="16384" width="9" style="1"/>
  </cols>
  <sheetData>
    <row r="1" spans="1:7" x14ac:dyDescent="0.35">
      <c r="A1" s="29" t="s">
        <v>257</v>
      </c>
      <c r="B1" s="29"/>
      <c r="C1" s="29"/>
      <c r="D1" s="29"/>
      <c r="E1" s="29"/>
      <c r="F1" s="29"/>
      <c r="G1" s="29"/>
    </row>
    <row r="2" spans="1:7" x14ac:dyDescent="0.35">
      <c r="A2" s="29" t="s">
        <v>8</v>
      </c>
      <c r="B2" s="29"/>
      <c r="C2" s="29"/>
      <c r="D2" s="29"/>
      <c r="E2" s="29"/>
      <c r="F2" s="29"/>
      <c r="G2" s="29"/>
    </row>
    <row r="3" spans="1:7" x14ac:dyDescent="0.35">
      <c r="A3" s="30" t="s">
        <v>41</v>
      </c>
      <c r="B3" s="30"/>
      <c r="C3" s="30"/>
      <c r="D3" s="30"/>
      <c r="E3" s="30"/>
      <c r="F3" s="30"/>
      <c r="G3" s="30"/>
    </row>
    <row r="4" spans="1:7" x14ac:dyDescent="0.35">
      <c r="A4" s="31" t="s">
        <v>265</v>
      </c>
      <c r="B4" s="31"/>
      <c r="C4" s="31"/>
      <c r="D4" s="31"/>
      <c r="E4" s="31"/>
      <c r="F4" s="31"/>
      <c r="G4" s="31"/>
    </row>
    <row r="5" spans="1:7" x14ac:dyDescent="0.3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198</v>
      </c>
    </row>
    <row r="6" spans="1:7" x14ac:dyDescent="0.35">
      <c r="A6" s="3">
        <v>1</v>
      </c>
      <c r="B6" s="4" t="s">
        <v>131</v>
      </c>
      <c r="C6" s="4" t="s">
        <v>42</v>
      </c>
      <c r="D6" s="3">
        <v>2</v>
      </c>
      <c r="E6" s="4" t="s">
        <v>132</v>
      </c>
      <c r="F6" s="5">
        <v>6800</v>
      </c>
      <c r="G6" s="4" t="s">
        <v>133</v>
      </c>
    </row>
    <row r="7" spans="1:7" x14ac:dyDescent="0.35">
      <c r="A7" s="3">
        <v>2</v>
      </c>
      <c r="B7" s="4" t="s">
        <v>131</v>
      </c>
      <c r="C7" s="4" t="s">
        <v>43</v>
      </c>
      <c r="D7" s="3">
        <v>4</v>
      </c>
      <c r="E7" s="4" t="s">
        <v>132</v>
      </c>
      <c r="F7" s="5">
        <v>28000</v>
      </c>
      <c r="G7" s="4" t="s">
        <v>133</v>
      </c>
    </row>
    <row r="8" spans="1:7" x14ac:dyDescent="0.35">
      <c r="A8" s="3">
        <v>3</v>
      </c>
      <c r="B8" s="4" t="s">
        <v>134</v>
      </c>
      <c r="C8" s="4" t="s">
        <v>43</v>
      </c>
      <c r="D8" s="3">
        <v>4</v>
      </c>
      <c r="E8" s="8" t="s">
        <v>135</v>
      </c>
      <c r="F8" s="9">
        <v>146575</v>
      </c>
      <c r="G8" s="4" t="s">
        <v>133</v>
      </c>
    </row>
    <row r="9" spans="1:7" x14ac:dyDescent="0.35">
      <c r="A9" s="3">
        <v>4</v>
      </c>
      <c r="B9" s="4" t="s">
        <v>131</v>
      </c>
      <c r="C9" s="4" t="s">
        <v>44</v>
      </c>
      <c r="D9" s="3">
        <v>5</v>
      </c>
      <c r="E9" s="4" t="s">
        <v>132</v>
      </c>
      <c r="F9" s="5">
        <v>25000</v>
      </c>
      <c r="G9" s="4" t="s">
        <v>133</v>
      </c>
    </row>
    <row r="10" spans="1:7" x14ac:dyDescent="0.35">
      <c r="A10" s="3">
        <v>5</v>
      </c>
      <c r="B10" s="4" t="s">
        <v>134</v>
      </c>
      <c r="C10" s="4" t="s">
        <v>44</v>
      </c>
      <c r="D10" s="3">
        <v>5</v>
      </c>
      <c r="E10" s="8" t="s">
        <v>135</v>
      </c>
      <c r="F10" s="5">
        <v>229200</v>
      </c>
      <c r="G10" s="4" t="s">
        <v>133</v>
      </c>
    </row>
    <row r="11" spans="1:7" x14ac:dyDescent="0.35">
      <c r="A11" s="3">
        <v>6</v>
      </c>
      <c r="B11" s="4" t="s">
        <v>136</v>
      </c>
      <c r="C11" s="4" t="s">
        <v>45</v>
      </c>
      <c r="D11" s="3">
        <v>7</v>
      </c>
      <c r="E11" s="8" t="s">
        <v>135</v>
      </c>
      <c r="F11" s="5">
        <v>75800</v>
      </c>
      <c r="G11" s="4" t="s">
        <v>133</v>
      </c>
    </row>
    <row r="12" spans="1:7" x14ac:dyDescent="0.35">
      <c r="A12" s="3">
        <v>7</v>
      </c>
      <c r="B12" s="4" t="s">
        <v>137</v>
      </c>
      <c r="C12" s="4" t="s">
        <v>138</v>
      </c>
      <c r="D12" s="3">
        <v>7</v>
      </c>
      <c r="E12" s="8" t="s">
        <v>135</v>
      </c>
      <c r="F12" s="5">
        <v>120000</v>
      </c>
      <c r="G12" s="4" t="s">
        <v>133</v>
      </c>
    </row>
    <row r="13" spans="1:7" x14ac:dyDescent="0.35">
      <c r="A13" s="3">
        <v>8</v>
      </c>
      <c r="B13" s="4" t="s">
        <v>139</v>
      </c>
      <c r="C13" s="4" t="s">
        <v>46</v>
      </c>
      <c r="D13" s="3">
        <v>8</v>
      </c>
      <c r="E13" s="4" t="s">
        <v>87</v>
      </c>
      <c r="F13" s="5">
        <v>450620</v>
      </c>
      <c r="G13" s="4" t="s">
        <v>133</v>
      </c>
    </row>
    <row r="14" spans="1:7" x14ac:dyDescent="0.35">
      <c r="A14" s="3">
        <v>9</v>
      </c>
      <c r="B14" s="4" t="s">
        <v>134</v>
      </c>
      <c r="C14" s="4" t="s">
        <v>47</v>
      </c>
      <c r="D14" s="3">
        <v>9</v>
      </c>
      <c r="E14" s="8" t="s">
        <v>135</v>
      </c>
      <c r="F14" s="5">
        <v>111540</v>
      </c>
      <c r="G14" s="4" t="s">
        <v>133</v>
      </c>
    </row>
    <row r="15" spans="1:7" x14ac:dyDescent="0.35">
      <c r="A15" s="3">
        <v>10</v>
      </c>
      <c r="B15" s="4" t="s">
        <v>131</v>
      </c>
      <c r="C15" s="4" t="s">
        <v>48</v>
      </c>
      <c r="D15" s="3">
        <v>10</v>
      </c>
      <c r="E15" s="4" t="s">
        <v>132</v>
      </c>
      <c r="F15" s="5">
        <v>7560</v>
      </c>
      <c r="G15" s="4" t="s">
        <v>133</v>
      </c>
    </row>
    <row r="16" spans="1:7" x14ac:dyDescent="0.35">
      <c r="A16" s="3">
        <v>11</v>
      </c>
      <c r="B16" s="4" t="s">
        <v>131</v>
      </c>
      <c r="C16" s="4" t="s">
        <v>49</v>
      </c>
      <c r="D16" s="3">
        <v>11</v>
      </c>
      <c r="E16" s="4" t="s">
        <v>132</v>
      </c>
      <c r="F16" s="5">
        <v>6350</v>
      </c>
      <c r="G16" s="4" t="s">
        <v>133</v>
      </c>
    </row>
    <row r="17" spans="1:7" x14ac:dyDescent="0.35">
      <c r="A17" s="3">
        <v>12</v>
      </c>
      <c r="B17" s="4" t="s">
        <v>131</v>
      </c>
      <c r="C17" s="4" t="s">
        <v>50</v>
      </c>
      <c r="D17" s="3">
        <v>14</v>
      </c>
      <c r="E17" s="4" t="s">
        <v>132</v>
      </c>
      <c r="F17" s="5">
        <v>7500</v>
      </c>
      <c r="G17" s="4" t="s">
        <v>133</v>
      </c>
    </row>
    <row r="18" spans="1:7" x14ac:dyDescent="0.35">
      <c r="A18" s="3">
        <v>13</v>
      </c>
      <c r="B18" s="4" t="s">
        <v>140</v>
      </c>
      <c r="C18" s="4" t="s">
        <v>50</v>
      </c>
      <c r="D18" s="3">
        <v>14</v>
      </c>
      <c r="E18" s="4" t="s">
        <v>87</v>
      </c>
      <c r="F18" s="5">
        <v>355000</v>
      </c>
      <c r="G18" s="4" t="s">
        <v>133</v>
      </c>
    </row>
    <row r="19" spans="1:7" x14ac:dyDescent="0.35">
      <c r="A19" s="3">
        <v>14</v>
      </c>
      <c r="B19" s="4" t="s">
        <v>141</v>
      </c>
      <c r="C19" s="4" t="s">
        <v>51</v>
      </c>
      <c r="D19" s="3">
        <v>15</v>
      </c>
      <c r="E19" s="8" t="s">
        <v>135</v>
      </c>
      <c r="F19" s="5">
        <v>204000</v>
      </c>
      <c r="G19" s="4" t="s">
        <v>133</v>
      </c>
    </row>
    <row r="20" spans="1:7" x14ac:dyDescent="0.35">
      <c r="A20" s="3">
        <v>15</v>
      </c>
      <c r="B20" s="4" t="s">
        <v>134</v>
      </c>
      <c r="C20" s="4" t="s">
        <v>52</v>
      </c>
      <c r="D20" s="3">
        <v>17</v>
      </c>
      <c r="E20" s="8" t="s">
        <v>135</v>
      </c>
      <c r="F20" s="5">
        <v>204000</v>
      </c>
      <c r="G20" s="4" t="s">
        <v>133</v>
      </c>
    </row>
    <row r="21" spans="1:7" x14ac:dyDescent="0.35">
      <c r="A21" s="3">
        <v>16</v>
      </c>
      <c r="B21" s="4" t="s">
        <v>134</v>
      </c>
      <c r="C21" s="4" t="s">
        <v>53</v>
      </c>
      <c r="D21" s="3">
        <v>18</v>
      </c>
      <c r="E21" s="8" t="s">
        <v>135</v>
      </c>
      <c r="F21" s="5">
        <v>204000</v>
      </c>
      <c r="G21" s="4" t="s">
        <v>133</v>
      </c>
    </row>
    <row r="22" spans="1:7" x14ac:dyDescent="0.35">
      <c r="A22" s="3"/>
      <c r="B22" s="4"/>
      <c r="C22" s="4"/>
      <c r="D22" s="3"/>
      <c r="E22" s="4"/>
      <c r="F22" s="4"/>
      <c r="G22" s="4"/>
    </row>
    <row r="23" spans="1:7" x14ac:dyDescent="0.35">
      <c r="A23" s="3"/>
      <c r="B23" s="4"/>
      <c r="C23" s="4"/>
      <c r="D23" s="4"/>
      <c r="E23" s="4"/>
      <c r="F23" s="4"/>
      <c r="G23" s="4"/>
    </row>
    <row r="24" spans="1:7" x14ac:dyDescent="0.35">
      <c r="A24" s="29" t="s">
        <v>7</v>
      </c>
      <c r="B24" s="29"/>
      <c r="C24" s="29"/>
      <c r="D24" s="29"/>
      <c r="E24" s="29"/>
      <c r="F24" s="29"/>
      <c r="G24" s="29"/>
    </row>
    <row r="25" spans="1:7" x14ac:dyDescent="0.35">
      <c r="A25" s="29" t="s">
        <v>8</v>
      </c>
      <c r="B25" s="29"/>
      <c r="C25" s="29"/>
      <c r="D25" s="29"/>
      <c r="E25" s="29"/>
      <c r="F25" s="29"/>
      <c r="G25" s="29"/>
    </row>
    <row r="26" spans="1:7" x14ac:dyDescent="0.35">
      <c r="A26" s="30" t="s">
        <v>41</v>
      </c>
      <c r="B26" s="30"/>
      <c r="C26" s="30"/>
      <c r="D26" s="30"/>
      <c r="E26" s="30"/>
      <c r="F26" s="30"/>
      <c r="G26" s="30"/>
    </row>
    <row r="27" spans="1:7" x14ac:dyDescent="0.35">
      <c r="A27" s="31" t="s">
        <v>265</v>
      </c>
      <c r="B27" s="31"/>
      <c r="C27" s="31"/>
      <c r="D27" s="31"/>
      <c r="E27" s="31"/>
      <c r="F27" s="31"/>
      <c r="G27" s="31"/>
    </row>
    <row r="28" spans="1:7" x14ac:dyDescent="0.35">
      <c r="A28" s="3" t="s">
        <v>0</v>
      </c>
      <c r="B28" s="3" t="s">
        <v>1</v>
      </c>
      <c r="C28" s="3" t="s">
        <v>2</v>
      </c>
      <c r="D28" s="3" t="s">
        <v>3</v>
      </c>
      <c r="E28" s="3" t="s">
        <v>4</v>
      </c>
      <c r="F28" s="3" t="s">
        <v>5</v>
      </c>
      <c r="G28" s="3" t="s">
        <v>198</v>
      </c>
    </row>
    <row r="29" spans="1:7" x14ac:dyDescent="0.35">
      <c r="A29" s="3">
        <v>17</v>
      </c>
      <c r="B29" s="4" t="s">
        <v>134</v>
      </c>
      <c r="C29" s="4" t="s">
        <v>142</v>
      </c>
      <c r="D29" s="3">
        <v>18</v>
      </c>
      <c r="E29" s="8" t="s">
        <v>135</v>
      </c>
      <c r="F29" s="5">
        <v>204000</v>
      </c>
      <c r="G29" s="4" t="s">
        <v>133</v>
      </c>
    </row>
    <row r="30" spans="1:7" x14ac:dyDescent="0.35">
      <c r="A30" s="3">
        <v>18</v>
      </c>
      <c r="B30" s="4" t="s">
        <v>134</v>
      </c>
      <c r="C30" s="4" t="s">
        <v>43</v>
      </c>
      <c r="D30" s="3">
        <v>21</v>
      </c>
      <c r="E30" s="8" t="s">
        <v>135</v>
      </c>
      <c r="F30" s="5">
        <v>204000</v>
      </c>
      <c r="G30" s="4" t="s">
        <v>133</v>
      </c>
    </row>
    <row r="31" spans="1:7" x14ac:dyDescent="0.35">
      <c r="A31" s="3"/>
      <c r="B31" s="4"/>
      <c r="C31" s="4"/>
      <c r="D31" s="3"/>
      <c r="E31" s="8"/>
      <c r="F31" s="9"/>
      <c r="G31" s="4"/>
    </row>
    <row r="32" spans="1:7" x14ac:dyDescent="0.35">
      <c r="A32" s="3"/>
      <c r="B32" s="4"/>
      <c r="C32" s="4"/>
      <c r="D32" s="3"/>
      <c r="E32" s="4"/>
      <c r="F32" s="5"/>
      <c r="G32" s="4"/>
    </row>
    <row r="33" spans="1:7" x14ac:dyDescent="0.35">
      <c r="A33" s="3"/>
      <c r="B33" s="4"/>
      <c r="C33" s="4"/>
      <c r="D33" s="3"/>
      <c r="E33" s="8"/>
      <c r="F33" s="5"/>
      <c r="G33" s="4"/>
    </row>
    <row r="34" spans="1:7" x14ac:dyDescent="0.35">
      <c r="A34" s="3"/>
      <c r="B34" s="4"/>
      <c r="C34" s="4"/>
      <c r="D34" s="3"/>
      <c r="E34" s="8"/>
      <c r="F34" s="5"/>
      <c r="G34" s="4"/>
    </row>
    <row r="35" spans="1:7" x14ac:dyDescent="0.35">
      <c r="A35" s="3"/>
      <c r="B35" s="4"/>
      <c r="C35" s="4"/>
      <c r="D35" s="3"/>
      <c r="E35" s="8"/>
      <c r="F35" s="5"/>
      <c r="G35" s="4"/>
    </row>
    <row r="36" spans="1:7" x14ac:dyDescent="0.35">
      <c r="A36" s="3"/>
      <c r="B36" s="4"/>
      <c r="C36" s="4"/>
      <c r="D36" s="3"/>
      <c r="E36" s="4"/>
      <c r="F36" s="5"/>
      <c r="G36" s="4"/>
    </row>
    <row r="37" spans="1:7" x14ac:dyDescent="0.35">
      <c r="A37" s="3"/>
      <c r="B37" s="4"/>
      <c r="C37" s="4"/>
      <c r="D37" s="4"/>
      <c r="E37" s="4"/>
      <c r="F37" s="4"/>
      <c r="G37" s="4"/>
    </row>
    <row r="38" spans="1:7" x14ac:dyDescent="0.35">
      <c r="A38" s="32" t="s">
        <v>155</v>
      </c>
      <c r="B38" s="33"/>
      <c r="C38" s="32" t="s">
        <v>6</v>
      </c>
      <c r="D38" s="34"/>
      <c r="E38" s="33"/>
      <c r="F38" s="5">
        <v>2589945</v>
      </c>
      <c r="G38" s="4"/>
    </row>
    <row r="39" spans="1:7" x14ac:dyDescent="0.35">
      <c r="A39" s="7"/>
    </row>
    <row r="40" spans="1:7" x14ac:dyDescent="0.35">
      <c r="A40" s="7"/>
      <c r="E40" s="1" t="s">
        <v>203</v>
      </c>
    </row>
    <row r="41" spans="1:7" x14ac:dyDescent="0.35">
      <c r="A41" s="7"/>
      <c r="E41" s="1" t="s">
        <v>54</v>
      </c>
    </row>
    <row r="42" spans="1:7" x14ac:dyDescent="0.35">
      <c r="A42" s="7"/>
      <c r="E42" s="1" t="s">
        <v>143</v>
      </c>
    </row>
    <row r="43" spans="1:7" x14ac:dyDescent="0.35">
      <c r="A43" s="7"/>
      <c r="E43" s="1" t="s">
        <v>266</v>
      </c>
    </row>
  </sheetData>
  <mergeCells count="10">
    <mergeCell ref="A27:G27"/>
    <mergeCell ref="A38:B38"/>
    <mergeCell ref="C38:E38"/>
    <mergeCell ref="A1:G1"/>
    <mergeCell ref="A2:G2"/>
    <mergeCell ref="A4:G4"/>
    <mergeCell ref="A24:G24"/>
    <mergeCell ref="A25:G25"/>
    <mergeCell ref="A3:G3"/>
    <mergeCell ref="A26:G26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A4" sqref="A4:G4"/>
    </sheetView>
  </sheetViews>
  <sheetFormatPr defaultRowHeight="21" x14ac:dyDescent="0.35"/>
  <cols>
    <col min="1" max="1" width="4.625" style="22" customWidth="1"/>
    <col min="2" max="2" width="36" style="1" customWidth="1"/>
    <col min="3" max="3" width="15.25" style="1" customWidth="1"/>
    <col min="4" max="4" width="7.375" style="1" customWidth="1"/>
    <col min="5" max="5" width="23.75" style="1" customWidth="1"/>
    <col min="6" max="6" width="16.125" style="1" customWidth="1"/>
    <col min="7" max="7" width="16.75" style="1" customWidth="1"/>
    <col min="8" max="16384" width="9" style="1"/>
  </cols>
  <sheetData>
    <row r="1" spans="1:7" x14ac:dyDescent="0.35">
      <c r="A1" s="29" t="s">
        <v>258</v>
      </c>
      <c r="B1" s="29"/>
      <c r="C1" s="29"/>
      <c r="D1" s="29"/>
      <c r="E1" s="29"/>
      <c r="F1" s="29"/>
      <c r="G1" s="29"/>
    </row>
    <row r="2" spans="1:7" x14ac:dyDescent="0.35">
      <c r="A2" s="29" t="s">
        <v>8</v>
      </c>
      <c r="B2" s="29"/>
      <c r="C2" s="29"/>
      <c r="D2" s="29"/>
      <c r="E2" s="29"/>
      <c r="F2" s="29"/>
      <c r="G2" s="29"/>
    </row>
    <row r="3" spans="1:7" x14ac:dyDescent="0.35">
      <c r="A3" s="30" t="s">
        <v>161</v>
      </c>
      <c r="B3" s="30"/>
      <c r="C3" s="30"/>
      <c r="D3" s="30"/>
      <c r="E3" s="30"/>
      <c r="F3" s="30"/>
      <c r="G3" s="30"/>
    </row>
    <row r="4" spans="1:7" x14ac:dyDescent="0.35">
      <c r="A4" s="31" t="s">
        <v>265</v>
      </c>
      <c r="B4" s="31"/>
      <c r="C4" s="31"/>
      <c r="D4" s="31"/>
      <c r="E4" s="31"/>
      <c r="F4" s="31"/>
      <c r="G4" s="31"/>
    </row>
    <row r="5" spans="1:7" x14ac:dyDescent="0.35">
      <c r="A5" s="28" t="s">
        <v>0</v>
      </c>
      <c r="B5" s="28" t="s">
        <v>1</v>
      </c>
      <c r="C5" s="28" t="s">
        <v>2</v>
      </c>
      <c r="D5" s="28" t="s">
        <v>3</v>
      </c>
      <c r="E5" s="28" t="s">
        <v>4</v>
      </c>
      <c r="F5" s="28" t="s">
        <v>5</v>
      </c>
      <c r="G5" s="28" t="s">
        <v>198</v>
      </c>
    </row>
    <row r="6" spans="1:7" x14ac:dyDescent="0.35">
      <c r="A6" s="3">
        <v>1</v>
      </c>
      <c r="B6" s="4" t="s">
        <v>175</v>
      </c>
      <c r="C6" s="4" t="s">
        <v>56</v>
      </c>
      <c r="D6" s="3">
        <v>1</v>
      </c>
      <c r="E6" s="24" t="s">
        <v>176</v>
      </c>
      <c r="F6" s="5">
        <v>192500</v>
      </c>
      <c r="G6" s="3" t="s">
        <v>177</v>
      </c>
    </row>
    <row r="7" spans="1:7" x14ac:dyDescent="0.35">
      <c r="A7" s="3">
        <v>2</v>
      </c>
      <c r="B7" s="4" t="s">
        <v>178</v>
      </c>
      <c r="C7" s="4" t="s">
        <v>57</v>
      </c>
      <c r="D7" s="3">
        <v>2</v>
      </c>
      <c r="E7" s="4" t="s">
        <v>179</v>
      </c>
      <c r="F7" s="5">
        <v>13000</v>
      </c>
      <c r="G7" s="25" t="s">
        <v>166</v>
      </c>
    </row>
    <row r="8" spans="1:7" x14ac:dyDescent="0.35">
      <c r="A8" s="3">
        <v>3</v>
      </c>
      <c r="B8" s="4" t="s">
        <v>89</v>
      </c>
      <c r="C8" s="4" t="s">
        <v>58</v>
      </c>
      <c r="D8" s="3">
        <v>3</v>
      </c>
      <c r="E8" s="4" t="s">
        <v>84</v>
      </c>
      <c r="F8" s="5">
        <v>500000</v>
      </c>
      <c r="G8" s="3" t="s">
        <v>180</v>
      </c>
    </row>
    <row r="9" spans="1:7" x14ac:dyDescent="0.35">
      <c r="A9" s="3">
        <v>4</v>
      </c>
      <c r="B9" s="4" t="s">
        <v>181</v>
      </c>
      <c r="C9" s="4" t="s">
        <v>59</v>
      </c>
      <c r="D9" s="3">
        <v>4</v>
      </c>
      <c r="E9" s="4" t="s">
        <v>179</v>
      </c>
      <c r="F9" s="5">
        <v>13000</v>
      </c>
      <c r="G9" s="25" t="s">
        <v>166</v>
      </c>
    </row>
    <row r="10" spans="1:7" x14ac:dyDescent="0.35">
      <c r="A10" s="3">
        <v>5</v>
      </c>
      <c r="B10" s="4" t="s">
        <v>93</v>
      </c>
      <c r="C10" s="4" t="s">
        <v>60</v>
      </c>
      <c r="D10" s="3">
        <v>5</v>
      </c>
      <c r="E10" s="4" t="s">
        <v>182</v>
      </c>
      <c r="F10" s="5">
        <v>500000</v>
      </c>
      <c r="G10" s="3" t="s">
        <v>180</v>
      </c>
    </row>
    <row r="11" spans="1:7" x14ac:dyDescent="0.35">
      <c r="A11" s="3">
        <v>6</v>
      </c>
      <c r="B11" s="4" t="s">
        <v>183</v>
      </c>
      <c r="C11" s="4" t="s">
        <v>61</v>
      </c>
      <c r="D11" s="3">
        <v>6</v>
      </c>
      <c r="E11" s="4" t="s">
        <v>105</v>
      </c>
      <c r="F11" s="5">
        <v>30000</v>
      </c>
      <c r="G11" s="3" t="s">
        <v>173</v>
      </c>
    </row>
    <row r="12" spans="1:7" x14ac:dyDescent="0.35">
      <c r="A12" s="3">
        <v>7</v>
      </c>
      <c r="B12" s="24" t="s">
        <v>184</v>
      </c>
      <c r="C12" s="4" t="s">
        <v>62</v>
      </c>
      <c r="D12" s="3">
        <v>8</v>
      </c>
      <c r="E12" s="4" t="s">
        <v>185</v>
      </c>
      <c r="F12" s="5">
        <v>1660000</v>
      </c>
      <c r="G12" s="3" t="s">
        <v>186</v>
      </c>
    </row>
    <row r="13" spans="1:7" x14ac:dyDescent="0.35">
      <c r="A13" s="3">
        <v>8</v>
      </c>
      <c r="B13" s="4" t="s">
        <v>187</v>
      </c>
      <c r="C13" s="4" t="s">
        <v>63</v>
      </c>
      <c r="D13" s="3">
        <v>9</v>
      </c>
      <c r="E13" s="4" t="s">
        <v>179</v>
      </c>
      <c r="F13" s="5">
        <v>9900</v>
      </c>
      <c r="G13" s="3" t="s">
        <v>186</v>
      </c>
    </row>
    <row r="14" spans="1:7" x14ac:dyDescent="0.35">
      <c r="A14" s="3"/>
      <c r="B14" s="4"/>
      <c r="C14" s="4"/>
      <c r="D14" s="3"/>
      <c r="E14" s="4"/>
      <c r="F14" s="4"/>
      <c r="G14" s="4"/>
    </row>
    <row r="15" spans="1:7" x14ac:dyDescent="0.35">
      <c r="A15" s="3">
        <v>9</v>
      </c>
      <c r="B15" s="4" t="s">
        <v>100</v>
      </c>
      <c r="C15" s="4" t="s">
        <v>64</v>
      </c>
      <c r="D15" s="3">
        <v>10</v>
      </c>
      <c r="E15" s="4" t="s">
        <v>87</v>
      </c>
      <c r="F15" s="5">
        <v>395800</v>
      </c>
      <c r="G15" s="3" t="s">
        <v>180</v>
      </c>
    </row>
    <row r="16" spans="1:7" x14ac:dyDescent="0.35">
      <c r="A16" s="3"/>
      <c r="B16" s="4" t="s">
        <v>99</v>
      </c>
      <c r="C16" s="4" t="s">
        <v>64</v>
      </c>
      <c r="D16" s="3">
        <v>10</v>
      </c>
      <c r="E16" s="4" t="s">
        <v>87</v>
      </c>
      <c r="F16" s="5">
        <v>369750</v>
      </c>
      <c r="G16" s="3" t="s">
        <v>180</v>
      </c>
    </row>
    <row r="17" spans="1:7" x14ac:dyDescent="0.35">
      <c r="A17" s="3"/>
      <c r="B17" s="4" t="s">
        <v>95</v>
      </c>
      <c r="C17" s="4" t="s">
        <v>64</v>
      </c>
      <c r="D17" s="3">
        <v>10</v>
      </c>
      <c r="E17" s="4" t="s">
        <v>87</v>
      </c>
      <c r="F17" s="6">
        <v>150000</v>
      </c>
      <c r="G17" s="3" t="s">
        <v>180</v>
      </c>
    </row>
    <row r="18" spans="1:7" x14ac:dyDescent="0.35">
      <c r="A18" s="3"/>
      <c r="B18" s="4" t="s">
        <v>96</v>
      </c>
      <c r="C18" s="4" t="s">
        <v>64</v>
      </c>
      <c r="D18" s="3">
        <v>10</v>
      </c>
      <c r="E18" s="4" t="s">
        <v>87</v>
      </c>
      <c r="F18" s="6">
        <v>200000</v>
      </c>
      <c r="G18" s="3" t="s">
        <v>180</v>
      </c>
    </row>
    <row r="19" spans="1:7" x14ac:dyDescent="0.35">
      <c r="A19" s="3"/>
      <c r="B19" s="4" t="s">
        <v>98</v>
      </c>
      <c r="C19" s="4" t="s">
        <v>64</v>
      </c>
      <c r="D19" s="3">
        <v>10</v>
      </c>
      <c r="E19" s="4" t="s">
        <v>87</v>
      </c>
      <c r="F19" s="6">
        <v>200000</v>
      </c>
      <c r="G19" s="3" t="s">
        <v>180</v>
      </c>
    </row>
    <row r="20" spans="1:7" x14ac:dyDescent="0.35">
      <c r="A20" s="3"/>
      <c r="B20" s="4" t="s">
        <v>97</v>
      </c>
      <c r="C20" s="4" t="s">
        <v>64</v>
      </c>
      <c r="D20" s="3">
        <v>10</v>
      </c>
      <c r="E20" s="4" t="s">
        <v>87</v>
      </c>
      <c r="F20" s="6">
        <v>200000</v>
      </c>
      <c r="G20" s="3" t="s">
        <v>180</v>
      </c>
    </row>
    <row r="21" spans="1:7" x14ac:dyDescent="0.35">
      <c r="A21" s="3"/>
      <c r="B21" s="4" t="s">
        <v>104</v>
      </c>
      <c r="C21" s="4" t="s">
        <v>64</v>
      </c>
      <c r="D21" s="3">
        <v>10</v>
      </c>
      <c r="E21" s="4" t="s">
        <v>105</v>
      </c>
      <c r="F21" s="6">
        <v>20000</v>
      </c>
      <c r="G21" s="3" t="s">
        <v>180</v>
      </c>
    </row>
    <row r="22" spans="1:7" x14ac:dyDescent="0.35">
      <c r="A22" s="3"/>
      <c r="B22" s="4" t="s">
        <v>106</v>
      </c>
      <c r="C22" s="4" t="s">
        <v>64</v>
      </c>
      <c r="D22" s="3">
        <v>10</v>
      </c>
      <c r="E22" s="4" t="s">
        <v>108</v>
      </c>
      <c r="F22" s="6">
        <v>50000</v>
      </c>
      <c r="G22" s="25">
        <v>21702</v>
      </c>
    </row>
    <row r="23" spans="1:7" x14ac:dyDescent="0.35">
      <c r="A23" s="3"/>
      <c r="B23" s="4" t="s">
        <v>107</v>
      </c>
      <c r="C23" s="4" t="s">
        <v>64</v>
      </c>
      <c r="D23" s="3">
        <v>10</v>
      </c>
      <c r="E23" s="4" t="s">
        <v>109</v>
      </c>
      <c r="F23" s="6"/>
      <c r="G23" s="4"/>
    </row>
    <row r="24" spans="1:7" x14ac:dyDescent="0.35">
      <c r="A24" s="3"/>
      <c r="B24" s="4" t="s">
        <v>188</v>
      </c>
      <c r="C24" s="4" t="s">
        <v>64</v>
      </c>
      <c r="D24" s="3">
        <v>10</v>
      </c>
      <c r="E24" s="4" t="s">
        <v>179</v>
      </c>
      <c r="F24" s="6">
        <v>19800</v>
      </c>
      <c r="G24" s="3" t="s">
        <v>189</v>
      </c>
    </row>
    <row r="25" spans="1:7" x14ac:dyDescent="0.35">
      <c r="A25" s="31">
        <v>2</v>
      </c>
      <c r="B25" s="31"/>
      <c r="C25" s="31"/>
      <c r="D25" s="31"/>
      <c r="E25" s="31"/>
      <c r="F25" s="31"/>
      <c r="G25" s="31"/>
    </row>
    <row r="26" spans="1:7" x14ac:dyDescent="0.35">
      <c r="A26" s="3" t="s">
        <v>0</v>
      </c>
      <c r="B26" s="3" t="s">
        <v>1</v>
      </c>
      <c r="C26" s="3" t="s">
        <v>2</v>
      </c>
      <c r="D26" s="3" t="s">
        <v>3</v>
      </c>
      <c r="E26" s="3" t="s">
        <v>4</v>
      </c>
      <c r="F26" s="3" t="s">
        <v>5</v>
      </c>
      <c r="G26" s="3" t="s">
        <v>198</v>
      </c>
    </row>
    <row r="27" spans="1:7" x14ac:dyDescent="0.35">
      <c r="A27" s="3">
        <v>10</v>
      </c>
      <c r="B27" s="4" t="s">
        <v>175</v>
      </c>
      <c r="C27" s="4" t="s">
        <v>65</v>
      </c>
      <c r="D27" s="3">
        <v>11</v>
      </c>
      <c r="E27" s="24" t="s">
        <v>176</v>
      </c>
      <c r="F27" s="5">
        <v>286000</v>
      </c>
      <c r="G27" s="3" t="s">
        <v>190</v>
      </c>
    </row>
    <row r="28" spans="1:7" x14ac:dyDescent="0.35">
      <c r="A28" s="3">
        <v>11</v>
      </c>
      <c r="B28" s="4" t="s">
        <v>175</v>
      </c>
      <c r="C28" s="4" t="s">
        <v>66</v>
      </c>
      <c r="D28" s="3">
        <v>12</v>
      </c>
      <c r="E28" s="24" t="s">
        <v>176</v>
      </c>
      <c r="F28" s="5">
        <v>200000</v>
      </c>
      <c r="G28" s="3" t="s">
        <v>191</v>
      </c>
    </row>
    <row r="29" spans="1:7" x14ac:dyDescent="0.35">
      <c r="A29" s="3">
        <v>12</v>
      </c>
      <c r="B29" s="4" t="s">
        <v>101</v>
      </c>
      <c r="C29" s="4" t="s">
        <v>67</v>
      </c>
      <c r="D29" s="3">
        <v>13</v>
      </c>
      <c r="E29" s="4" t="s">
        <v>87</v>
      </c>
      <c r="F29" s="6">
        <v>300000</v>
      </c>
      <c r="G29" s="3" t="s">
        <v>180</v>
      </c>
    </row>
    <row r="30" spans="1:7" x14ac:dyDescent="0.35">
      <c r="A30" s="3"/>
      <c r="B30" s="4" t="s">
        <v>102</v>
      </c>
      <c r="C30" s="4" t="s">
        <v>67</v>
      </c>
      <c r="D30" s="3">
        <v>13</v>
      </c>
      <c r="E30" s="4" t="s">
        <v>87</v>
      </c>
      <c r="F30" s="6">
        <v>300000</v>
      </c>
      <c r="G30" s="3" t="s">
        <v>180</v>
      </c>
    </row>
    <row r="31" spans="1:7" x14ac:dyDescent="0.35">
      <c r="A31" s="3"/>
      <c r="B31" s="4" t="s">
        <v>103</v>
      </c>
      <c r="C31" s="4" t="s">
        <v>67</v>
      </c>
      <c r="D31" s="3">
        <v>13</v>
      </c>
      <c r="E31" s="4" t="s">
        <v>87</v>
      </c>
      <c r="F31" s="6">
        <v>500000</v>
      </c>
      <c r="G31" s="3" t="s">
        <v>180</v>
      </c>
    </row>
    <row r="32" spans="1:7" x14ac:dyDescent="0.35">
      <c r="A32" s="32" t="s">
        <v>192</v>
      </c>
      <c r="B32" s="33"/>
      <c r="C32" s="32" t="s">
        <v>6</v>
      </c>
      <c r="D32" s="34"/>
      <c r="E32" s="33"/>
      <c r="F32" s="5">
        <f>SUM(F7:F31)</f>
        <v>5917250</v>
      </c>
      <c r="G32" s="4"/>
    </row>
    <row r="34" spans="1:5" x14ac:dyDescent="0.35">
      <c r="A34" s="1"/>
      <c r="E34" s="1" t="s">
        <v>204</v>
      </c>
    </row>
    <row r="35" spans="1:5" x14ac:dyDescent="0.35">
      <c r="A35" s="1"/>
      <c r="E35" s="1" t="s">
        <v>68</v>
      </c>
    </row>
    <row r="36" spans="1:5" x14ac:dyDescent="0.35">
      <c r="A36" s="1"/>
      <c r="E36" s="1" t="s">
        <v>21</v>
      </c>
    </row>
    <row r="37" spans="1:5" x14ac:dyDescent="0.35">
      <c r="A37" s="1"/>
      <c r="E37" s="1" t="s">
        <v>267</v>
      </c>
    </row>
  </sheetData>
  <mergeCells count="7">
    <mergeCell ref="A32:B32"/>
    <mergeCell ref="C32:E32"/>
    <mergeCell ref="A1:G1"/>
    <mergeCell ref="A2:G2"/>
    <mergeCell ref="A3:G3"/>
    <mergeCell ref="A25:G25"/>
    <mergeCell ref="A4:G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13" workbookViewId="0">
      <selection activeCell="E27" sqref="E27"/>
    </sheetView>
  </sheetViews>
  <sheetFormatPr defaultRowHeight="21" x14ac:dyDescent="0.35"/>
  <cols>
    <col min="1" max="1" width="4.625" style="2" customWidth="1"/>
    <col min="2" max="2" width="36" style="1" customWidth="1"/>
    <col min="3" max="3" width="15.25" style="1" customWidth="1"/>
    <col min="4" max="4" width="7.375" style="1" customWidth="1"/>
    <col min="5" max="5" width="23.75" style="1" customWidth="1"/>
    <col min="6" max="6" width="16.125" style="1" customWidth="1"/>
    <col min="7" max="7" width="16.75" style="1" customWidth="1"/>
    <col min="8" max="16384" width="9" style="1"/>
  </cols>
  <sheetData>
    <row r="1" spans="1:7" x14ac:dyDescent="0.35">
      <c r="A1" s="29" t="s">
        <v>257</v>
      </c>
      <c r="B1" s="29"/>
      <c r="C1" s="29"/>
      <c r="D1" s="29"/>
      <c r="E1" s="29"/>
      <c r="F1" s="29"/>
      <c r="G1" s="29"/>
    </row>
    <row r="2" spans="1:7" x14ac:dyDescent="0.35">
      <c r="A2" s="29" t="s">
        <v>8</v>
      </c>
      <c r="B2" s="29"/>
      <c r="C2" s="29"/>
      <c r="D2" s="29"/>
      <c r="E2" s="29"/>
      <c r="F2" s="29"/>
      <c r="G2" s="29"/>
    </row>
    <row r="3" spans="1:7" x14ac:dyDescent="0.35">
      <c r="A3" s="30" t="s">
        <v>69</v>
      </c>
      <c r="B3" s="30"/>
      <c r="C3" s="30"/>
      <c r="D3" s="30"/>
      <c r="E3" s="30"/>
      <c r="F3" s="30"/>
      <c r="G3" s="30"/>
    </row>
    <row r="4" spans="1:7" x14ac:dyDescent="0.35">
      <c r="A4" s="31" t="s">
        <v>268</v>
      </c>
      <c r="B4" s="31"/>
      <c r="C4" s="31"/>
      <c r="D4" s="31"/>
      <c r="E4" s="31"/>
      <c r="F4" s="31"/>
      <c r="G4" s="31"/>
    </row>
    <row r="5" spans="1:7" x14ac:dyDescent="0.3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198</v>
      </c>
    </row>
    <row r="6" spans="1:7" x14ac:dyDescent="0.35">
      <c r="A6" s="3">
        <v>1</v>
      </c>
      <c r="B6" s="4" t="s">
        <v>117</v>
      </c>
      <c r="C6" s="4" t="s">
        <v>110</v>
      </c>
      <c r="D6" s="3">
        <v>2</v>
      </c>
      <c r="E6" s="4" t="s">
        <v>87</v>
      </c>
      <c r="F6" s="5">
        <v>121200</v>
      </c>
      <c r="G6" s="4" t="s">
        <v>118</v>
      </c>
    </row>
    <row r="7" spans="1:7" x14ac:dyDescent="0.35">
      <c r="A7" s="3"/>
      <c r="B7" s="4" t="s">
        <v>119</v>
      </c>
      <c r="C7" s="4" t="s">
        <v>94</v>
      </c>
      <c r="D7" s="3" t="s">
        <v>94</v>
      </c>
      <c r="E7" s="4" t="s">
        <v>87</v>
      </c>
      <c r="F7" s="5">
        <v>131300</v>
      </c>
      <c r="G7" s="4" t="s">
        <v>118</v>
      </c>
    </row>
    <row r="8" spans="1:7" x14ac:dyDescent="0.35">
      <c r="A8" s="3"/>
      <c r="B8" s="4" t="s">
        <v>125</v>
      </c>
      <c r="C8" s="4"/>
      <c r="D8" s="3"/>
      <c r="E8" s="4" t="s">
        <v>123</v>
      </c>
      <c r="F8" s="5">
        <v>500000</v>
      </c>
      <c r="G8" s="4" t="s">
        <v>126</v>
      </c>
    </row>
    <row r="9" spans="1:7" x14ac:dyDescent="0.35">
      <c r="A9" s="3">
        <v>2</v>
      </c>
      <c r="B9" s="4" t="s">
        <v>120</v>
      </c>
      <c r="C9" s="4" t="s">
        <v>70</v>
      </c>
      <c r="D9" s="3">
        <v>3</v>
      </c>
      <c r="E9" s="4" t="s">
        <v>87</v>
      </c>
      <c r="F9" s="5">
        <v>192000</v>
      </c>
      <c r="G9" s="4" t="s">
        <v>121</v>
      </c>
    </row>
    <row r="10" spans="1:7" x14ac:dyDescent="0.35">
      <c r="A10" s="3"/>
      <c r="B10" s="4" t="s">
        <v>125</v>
      </c>
      <c r="C10" s="4"/>
      <c r="D10" s="3"/>
      <c r="E10" s="4" t="s">
        <v>123</v>
      </c>
      <c r="F10" s="5">
        <v>500000</v>
      </c>
      <c r="G10" s="4" t="s">
        <v>126</v>
      </c>
    </row>
    <row r="11" spans="1:7" x14ac:dyDescent="0.35">
      <c r="A11" s="3">
        <v>3</v>
      </c>
      <c r="B11" s="4" t="s">
        <v>122</v>
      </c>
      <c r="C11" s="4" t="s">
        <v>71</v>
      </c>
      <c r="D11" s="3">
        <v>4</v>
      </c>
      <c r="E11" s="4" t="s">
        <v>87</v>
      </c>
      <c r="F11" s="5">
        <v>195000</v>
      </c>
      <c r="G11" s="4" t="s">
        <v>121</v>
      </c>
    </row>
    <row r="12" spans="1:7" x14ac:dyDescent="0.35">
      <c r="A12" s="3"/>
      <c r="B12" s="4" t="s">
        <v>125</v>
      </c>
      <c r="C12" s="4"/>
      <c r="D12" s="3"/>
      <c r="E12" s="4" t="s">
        <v>123</v>
      </c>
      <c r="F12" s="5">
        <v>500000</v>
      </c>
      <c r="G12" s="4" t="s">
        <v>126</v>
      </c>
    </row>
    <row r="13" spans="1:7" x14ac:dyDescent="0.35">
      <c r="A13" s="3">
        <v>4</v>
      </c>
      <c r="B13" s="4" t="s">
        <v>125</v>
      </c>
      <c r="C13" s="4" t="s">
        <v>46</v>
      </c>
      <c r="D13" s="3">
        <v>6</v>
      </c>
      <c r="E13" s="4" t="s">
        <v>123</v>
      </c>
      <c r="F13" s="5">
        <v>500000</v>
      </c>
      <c r="G13" s="4" t="s">
        <v>126</v>
      </c>
    </row>
    <row r="14" spans="1:7" x14ac:dyDescent="0.35">
      <c r="A14" s="3">
        <v>5</v>
      </c>
      <c r="B14" s="4" t="s">
        <v>90</v>
      </c>
      <c r="C14" s="4" t="s">
        <v>72</v>
      </c>
      <c r="D14" s="3">
        <v>7</v>
      </c>
      <c r="E14" s="4" t="s">
        <v>123</v>
      </c>
      <c r="F14" s="5">
        <v>500000</v>
      </c>
      <c r="G14" s="4" t="s">
        <v>124</v>
      </c>
    </row>
    <row r="15" spans="1:7" x14ac:dyDescent="0.35">
      <c r="A15" s="3">
        <v>6</v>
      </c>
      <c r="B15" s="4" t="s">
        <v>111</v>
      </c>
      <c r="C15" s="4" t="s">
        <v>55</v>
      </c>
      <c r="D15" s="3">
        <v>9</v>
      </c>
      <c r="E15" s="4" t="s">
        <v>87</v>
      </c>
      <c r="F15" s="5">
        <v>48540</v>
      </c>
      <c r="G15" s="4" t="s">
        <v>112</v>
      </c>
    </row>
    <row r="16" spans="1:7" x14ac:dyDescent="0.35">
      <c r="A16" s="3"/>
      <c r="B16" s="4" t="s">
        <v>113</v>
      </c>
      <c r="C16" s="4"/>
      <c r="D16" s="3"/>
      <c r="E16" s="4" t="s">
        <v>87</v>
      </c>
      <c r="F16" s="5">
        <v>99400</v>
      </c>
      <c r="G16" s="4" t="s">
        <v>115</v>
      </c>
    </row>
    <row r="17" spans="1:7" x14ac:dyDescent="0.35">
      <c r="A17" s="3"/>
      <c r="B17" s="4" t="s">
        <v>114</v>
      </c>
      <c r="C17" s="4"/>
      <c r="D17" s="3"/>
      <c r="E17" s="4" t="s">
        <v>87</v>
      </c>
      <c r="F17" s="5">
        <v>479500</v>
      </c>
      <c r="G17" s="4" t="s">
        <v>116</v>
      </c>
    </row>
    <row r="18" spans="1:7" x14ac:dyDescent="0.35">
      <c r="A18" s="3">
        <v>7</v>
      </c>
      <c r="B18" s="4" t="s">
        <v>111</v>
      </c>
      <c r="C18" s="4" t="s">
        <v>73</v>
      </c>
      <c r="D18" s="3">
        <v>10</v>
      </c>
      <c r="E18" s="4" t="s">
        <v>87</v>
      </c>
      <c r="F18" s="5">
        <v>160000</v>
      </c>
      <c r="G18" s="4" t="s">
        <v>112</v>
      </c>
    </row>
    <row r="19" spans="1:7" x14ac:dyDescent="0.35">
      <c r="A19" s="3"/>
      <c r="B19" s="4" t="s">
        <v>125</v>
      </c>
      <c r="C19" s="4"/>
      <c r="D19" s="3"/>
      <c r="E19" s="4" t="s">
        <v>123</v>
      </c>
      <c r="F19" s="5">
        <v>500000</v>
      </c>
      <c r="G19" s="4" t="s">
        <v>126</v>
      </c>
    </row>
    <row r="20" spans="1:7" x14ac:dyDescent="0.35">
      <c r="A20" s="3"/>
      <c r="B20" s="4"/>
      <c r="C20" s="4"/>
      <c r="D20" s="4"/>
      <c r="E20" s="4"/>
      <c r="F20" s="4"/>
      <c r="G20" s="4"/>
    </row>
    <row r="21" spans="1:7" x14ac:dyDescent="0.35">
      <c r="A21" s="3"/>
      <c r="B21" s="4"/>
      <c r="C21" s="4"/>
      <c r="D21" s="4"/>
      <c r="E21" s="4"/>
      <c r="F21" s="4"/>
      <c r="G21" s="4"/>
    </row>
    <row r="22" spans="1:7" x14ac:dyDescent="0.35">
      <c r="A22" s="32" t="s">
        <v>160</v>
      </c>
      <c r="B22" s="33"/>
      <c r="C22" s="32" t="s">
        <v>6</v>
      </c>
      <c r="D22" s="34"/>
      <c r="E22" s="33"/>
      <c r="F22" s="5">
        <f>SUM(F6:F21)</f>
        <v>4426940</v>
      </c>
      <c r="G22" s="4"/>
    </row>
    <row r="24" spans="1:7" x14ac:dyDescent="0.35">
      <c r="E24" s="1" t="s">
        <v>205</v>
      </c>
    </row>
    <row r="25" spans="1:7" x14ac:dyDescent="0.35">
      <c r="E25" s="1" t="s">
        <v>74</v>
      </c>
    </row>
    <row r="26" spans="1:7" x14ac:dyDescent="0.35">
      <c r="E26" s="1" t="s">
        <v>21</v>
      </c>
    </row>
    <row r="27" spans="1:7" x14ac:dyDescent="0.35">
      <c r="E27" s="1" t="s">
        <v>267</v>
      </c>
    </row>
  </sheetData>
  <mergeCells count="6">
    <mergeCell ref="A1:G1"/>
    <mergeCell ref="A2:G2"/>
    <mergeCell ref="A4:G4"/>
    <mergeCell ref="A22:B22"/>
    <mergeCell ref="C22:E22"/>
    <mergeCell ref="A3:G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A4" sqref="A4:G4"/>
    </sheetView>
  </sheetViews>
  <sheetFormatPr defaultRowHeight="21" x14ac:dyDescent="0.35"/>
  <cols>
    <col min="1" max="1" width="4.625" style="22" customWidth="1"/>
    <col min="2" max="2" width="36" style="1" customWidth="1"/>
    <col min="3" max="3" width="15.25" style="1" customWidth="1"/>
    <col min="4" max="4" width="7.375" style="1" customWidth="1"/>
    <col min="5" max="5" width="23.75" style="1" customWidth="1"/>
    <col min="6" max="6" width="16.125" style="1" customWidth="1"/>
    <col min="7" max="7" width="16.75" style="1" customWidth="1"/>
    <col min="8" max="16384" width="9" style="1"/>
  </cols>
  <sheetData>
    <row r="1" spans="1:7" x14ac:dyDescent="0.35">
      <c r="A1" s="29" t="s">
        <v>257</v>
      </c>
      <c r="B1" s="29"/>
      <c r="C1" s="29"/>
      <c r="D1" s="29"/>
      <c r="E1" s="29"/>
      <c r="F1" s="29"/>
      <c r="G1" s="29"/>
    </row>
    <row r="2" spans="1:7" x14ac:dyDescent="0.35">
      <c r="A2" s="29" t="s">
        <v>8</v>
      </c>
      <c r="B2" s="29"/>
      <c r="C2" s="29"/>
      <c r="D2" s="29"/>
      <c r="E2" s="29"/>
      <c r="F2" s="29"/>
      <c r="G2" s="29"/>
    </row>
    <row r="3" spans="1:7" x14ac:dyDescent="0.35">
      <c r="A3" s="30" t="s">
        <v>75</v>
      </c>
      <c r="B3" s="30"/>
      <c r="C3" s="30"/>
      <c r="D3" s="30"/>
      <c r="E3" s="30"/>
      <c r="F3" s="30"/>
      <c r="G3" s="30"/>
    </row>
    <row r="4" spans="1:7" x14ac:dyDescent="0.35">
      <c r="A4" s="31" t="s">
        <v>268</v>
      </c>
      <c r="B4" s="31"/>
      <c r="C4" s="31"/>
      <c r="D4" s="31"/>
      <c r="E4" s="31"/>
      <c r="F4" s="31"/>
      <c r="G4" s="31"/>
    </row>
    <row r="5" spans="1:7" x14ac:dyDescent="0.3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198</v>
      </c>
    </row>
    <row r="6" spans="1:7" x14ac:dyDescent="0.35">
      <c r="A6" s="3">
        <v>1</v>
      </c>
      <c r="B6" s="4" t="s">
        <v>89</v>
      </c>
      <c r="C6" s="4" t="s">
        <v>76</v>
      </c>
      <c r="D6" s="3">
        <v>1</v>
      </c>
      <c r="E6" s="4" t="s">
        <v>84</v>
      </c>
      <c r="F6" s="5">
        <v>500000</v>
      </c>
      <c r="G6" s="3" t="s">
        <v>162</v>
      </c>
    </row>
    <row r="7" spans="1:7" x14ac:dyDescent="0.35">
      <c r="A7" s="3">
        <v>2</v>
      </c>
      <c r="B7" s="4" t="s">
        <v>163</v>
      </c>
      <c r="C7" s="4" t="s">
        <v>77</v>
      </c>
      <c r="D7" s="3">
        <v>2</v>
      </c>
      <c r="E7" s="4" t="s">
        <v>84</v>
      </c>
      <c r="F7" s="5">
        <v>500000</v>
      </c>
      <c r="G7" s="3" t="s">
        <v>162</v>
      </c>
    </row>
    <row r="8" spans="1:7" x14ac:dyDescent="0.35">
      <c r="A8" s="3"/>
      <c r="B8" s="4" t="s">
        <v>164</v>
      </c>
      <c r="C8" s="4" t="s">
        <v>77</v>
      </c>
      <c r="D8" s="3">
        <v>2</v>
      </c>
      <c r="E8" s="4" t="s">
        <v>165</v>
      </c>
      <c r="F8" s="5">
        <v>500000</v>
      </c>
      <c r="G8" s="3" t="s">
        <v>166</v>
      </c>
    </row>
    <row r="9" spans="1:7" x14ac:dyDescent="0.35">
      <c r="A9" s="3">
        <v>3</v>
      </c>
      <c r="B9" s="4" t="s">
        <v>91</v>
      </c>
      <c r="C9" s="4" t="s">
        <v>78</v>
      </c>
      <c r="D9" s="3">
        <v>4</v>
      </c>
      <c r="E9" s="4" t="s">
        <v>84</v>
      </c>
      <c r="F9" s="5">
        <v>500000</v>
      </c>
      <c r="G9" s="3" t="s">
        <v>162</v>
      </c>
    </row>
    <row r="10" spans="1:7" x14ac:dyDescent="0.35">
      <c r="A10" s="4"/>
      <c r="B10" s="4" t="s">
        <v>85</v>
      </c>
      <c r="C10" s="4" t="s">
        <v>78</v>
      </c>
      <c r="D10" s="3">
        <v>4</v>
      </c>
      <c r="E10" s="4" t="s">
        <v>87</v>
      </c>
      <c r="F10" s="5">
        <v>300000</v>
      </c>
      <c r="G10" s="3" t="s">
        <v>162</v>
      </c>
    </row>
    <row r="11" spans="1:7" x14ac:dyDescent="0.35">
      <c r="A11" s="4"/>
      <c r="B11" s="4" t="s">
        <v>86</v>
      </c>
      <c r="C11" s="4" t="s">
        <v>78</v>
      </c>
      <c r="D11" s="3">
        <v>4</v>
      </c>
      <c r="E11" s="4" t="s">
        <v>87</v>
      </c>
      <c r="F11" s="5">
        <v>80000</v>
      </c>
      <c r="G11" s="3" t="s">
        <v>162</v>
      </c>
    </row>
    <row r="12" spans="1:7" x14ac:dyDescent="0.35">
      <c r="A12" s="3">
        <v>4</v>
      </c>
      <c r="B12" s="4" t="s">
        <v>167</v>
      </c>
      <c r="C12" s="4" t="s">
        <v>79</v>
      </c>
      <c r="D12" s="3">
        <v>6</v>
      </c>
      <c r="E12" s="4" t="s">
        <v>168</v>
      </c>
      <c r="F12" s="5">
        <v>25000</v>
      </c>
      <c r="G12" s="3" t="s">
        <v>169</v>
      </c>
    </row>
    <row r="13" spans="1:7" x14ac:dyDescent="0.35">
      <c r="A13" s="3">
        <v>5</v>
      </c>
      <c r="B13" s="4" t="s">
        <v>90</v>
      </c>
      <c r="C13" s="4" t="s">
        <v>80</v>
      </c>
      <c r="D13" s="3">
        <v>7</v>
      </c>
      <c r="E13" s="4" t="s">
        <v>84</v>
      </c>
      <c r="F13" s="5">
        <v>500000</v>
      </c>
      <c r="G13" s="3" t="s">
        <v>162</v>
      </c>
    </row>
    <row r="14" spans="1:7" x14ac:dyDescent="0.35">
      <c r="A14" s="3">
        <v>6</v>
      </c>
      <c r="B14" s="4" t="s">
        <v>89</v>
      </c>
      <c r="C14" s="4" t="s">
        <v>81</v>
      </c>
      <c r="D14" s="3">
        <v>9</v>
      </c>
      <c r="E14" s="4" t="s">
        <v>84</v>
      </c>
      <c r="F14" s="5">
        <v>500000</v>
      </c>
      <c r="G14" s="3" t="s">
        <v>162</v>
      </c>
    </row>
    <row r="15" spans="1:7" x14ac:dyDescent="0.35">
      <c r="A15" s="3">
        <v>7</v>
      </c>
      <c r="B15" s="4" t="s">
        <v>167</v>
      </c>
      <c r="C15" s="4" t="s">
        <v>170</v>
      </c>
      <c r="D15" s="3">
        <v>10</v>
      </c>
      <c r="E15" s="4" t="s">
        <v>168</v>
      </c>
      <c r="F15" s="5">
        <v>25000</v>
      </c>
      <c r="G15" s="3" t="s">
        <v>166</v>
      </c>
    </row>
    <row r="16" spans="1:7" x14ac:dyDescent="0.35">
      <c r="A16" s="3">
        <v>8</v>
      </c>
      <c r="B16" s="4" t="s">
        <v>171</v>
      </c>
      <c r="C16" s="4" t="s">
        <v>82</v>
      </c>
      <c r="D16" s="3">
        <v>11</v>
      </c>
      <c r="E16" s="4" t="s">
        <v>165</v>
      </c>
      <c r="F16" s="5">
        <v>18000</v>
      </c>
      <c r="G16" s="3" t="s">
        <v>169</v>
      </c>
    </row>
    <row r="17" spans="1:7" x14ac:dyDescent="0.35">
      <c r="A17" s="23"/>
      <c r="B17" s="4" t="s">
        <v>172</v>
      </c>
      <c r="C17" s="4" t="s">
        <v>82</v>
      </c>
      <c r="D17" s="3">
        <v>11</v>
      </c>
      <c r="E17" s="4" t="s">
        <v>165</v>
      </c>
      <c r="F17" s="5">
        <v>13000</v>
      </c>
      <c r="G17" s="3" t="s">
        <v>173</v>
      </c>
    </row>
    <row r="18" spans="1:7" x14ac:dyDescent="0.35">
      <c r="A18" s="3">
        <v>9</v>
      </c>
      <c r="B18" s="4" t="s">
        <v>92</v>
      </c>
      <c r="C18" s="4" t="s">
        <v>83</v>
      </c>
      <c r="D18" s="3">
        <v>12</v>
      </c>
      <c r="E18" s="4" t="s">
        <v>84</v>
      </c>
      <c r="F18" s="5">
        <v>500000</v>
      </c>
      <c r="G18" s="3" t="s">
        <v>162</v>
      </c>
    </row>
    <row r="19" spans="1:7" x14ac:dyDescent="0.35">
      <c r="A19" s="3"/>
      <c r="B19" s="4" t="s">
        <v>88</v>
      </c>
      <c r="C19" s="4" t="s">
        <v>83</v>
      </c>
      <c r="D19" s="3">
        <v>12</v>
      </c>
      <c r="E19" s="4" t="s">
        <v>87</v>
      </c>
      <c r="F19" s="4">
        <v>280000</v>
      </c>
      <c r="G19" s="3" t="s">
        <v>162</v>
      </c>
    </row>
    <row r="20" spans="1:7" x14ac:dyDescent="0.35">
      <c r="A20" s="32" t="s">
        <v>174</v>
      </c>
      <c r="B20" s="33"/>
      <c r="C20" s="32" t="s">
        <v>6</v>
      </c>
      <c r="D20" s="34"/>
      <c r="E20" s="33"/>
      <c r="F20" s="5">
        <f>SUM(F6:F19)</f>
        <v>4241000</v>
      </c>
      <c r="G20" s="4"/>
    </row>
    <row r="22" spans="1:7" x14ac:dyDescent="0.35">
      <c r="E22" s="1" t="s">
        <v>206</v>
      </c>
    </row>
    <row r="23" spans="1:7" x14ac:dyDescent="0.35">
      <c r="E23" s="1" t="s">
        <v>68</v>
      </c>
    </row>
    <row r="24" spans="1:7" x14ac:dyDescent="0.35">
      <c r="E24" s="1" t="s">
        <v>21</v>
      </c>
    </row>
    <row r="25" spans="1:7" x14ac:dyDescent="0.35">
      <c r="E25" s="1" t="s">
        <v>269</v>
      </c>
    </row>
    <row r="34" spans="1:1" x14ac:dyDescent="0.35">
      <c r="A34" s="1"/>
    </row>
  </sheetData>
  <mergeCells count="6">
    <mergeCell ref="A1:G1"/>
    <mergeCell ref="A2:G2"/>
    <mergeCell ref="A4:G4"/>
    <mergeCell ref="A20:B20"/>
    <mergeCell ref="C20:E20"/>
    <mergeCell ref="A3:G3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E26" sqref="E26"/>
    </sheetView>
  </sheetViews>
  <sheetFormatPr defaultRowHeight="21" x14ac:dyDescent="0.35"/>
  <cols>
    <col min="1" max="1" width="4.625" style="26" customWidth="1"/>
    <col min="2" max="2" width="36" style="1" customWidth="1"/>
    <col min="3" max="3" width="15.25" style="1" customWidth="1"/>
    <col min="4" max="4" width="7.375" style="1" customWidth="1"/>
    <col min="5" max="5" width="23.75" style="1" customWidth="1"/>
    <col min="6" max="6" width="16.125" style="1" customWidth="1"/>
    <col min="7" max="7" width="16.75" style="1" customWidth="1"/>
    <col min="8" max="16384" width="9" style="1"/>
  </cols>
  <sheetData>
    <row r="1" spans="1:7" x14ac:dyDescent="0.35">
      <c r="A1" s="29" t="s">
        <v>257</v>
      </c>
      <c r="B1" s="29"/>
      <c r="C1" s="29"/>
      <c r="D1" s="29"/>
      <c r="E1" s="29"/>
      <c r="F1" s="29"/>
      <c r="G1" s="29"/>
    </row>
    <row r="2" spans="1:7" x14ac:dyDescent="0.35">
      <c r="A2" s="29" t="s">
        <v>8</v>
      </c>
      <c r="B2" s="29"/>
      <c r="C2" s="29"/>
      <c r="D2" s="29"/>
      <c r="E2" s="29"/>
      <c r="F2" s="29"/>
      <c r="G2" s="29"/>
    </row>
    <row r="3" spans="1:7" x14ac:dyDescent="0.35">
      <c r="A3" s="30" t="s">
        <v>207</v>
      </c>
      <c r="B3" s="30"/>
      <c r="C3" s="30"/>
      <c r="D3" s="30"/>
      <c r="E3" s="30"/>
      <c r="F3" s="30"/>
      <c r="G3" s="30"/>
    </row>
    <row r="4" spans="1:7" x14ac:dyDescent="0.35">
      <c r="A4" s="31" t="s">
        <v>265</v>
      </c>
      <c r="B4" s="31"/>
      <c r="C4" s="31"/>
      <c r="D4" s="31"/>
      <c r="E4" s="31"/>
      <c r="F4" s="31"/>
      <c r="G4" s="31"/>
    </row>
    <row r="5" spans="1:7" x14ac:dyDescent="0.3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198</v>
      </c>
    </row>
    <row r="6" spans="1:7" x14ac:dyDescent="0.35">
      <c r="A6" s="3"/>
      <c r="B6" s="4" t="s">
        <v>208</v>
      </c>
      <c r="C6" s="4" t="s">
        <v>218</v>
      </c>
      <c r="D6" s="3">
        <v>11</v>
      </c>
      <c r="E6" s="4" t="s">
        <v>226</v>
      </c>
      <c r="F6" s="5">
        <v>200000</v>
      </c>
      <c r="G6" s="3" t="s">
        <v>229</v>
      </c>
    </row>
    <row r="7" spans="1:7" x14ac:dyDescent="0.35">
      <c r="A7" s="3"/>
      <c r="B7" s="4" t="s">
        <v>208</v>
      </c>
      <c r="C7" s="4" t="s">
        <v>219</v>
      </c>
      <c r="D7" s="3">
        <v>6</v>
      </c>
      <c r="E7" s="4" t="s">
        <v>226</v>
      </c>
      <c r="F7" s="5">
        <v>200000</v>
      </c>
      <c r="G7" s="3" t="s">
        <v>229</v>
      </c>
    </row>
    <row r="8" spans="1:7" x14ac:dyDescent="0.35">
      <c r="A8" s="3"/>
      <c r="B8" s="4" t="s">
        <v>209</v>
      </c>
      <c r="C8" s="4" t="s">
        <v>220</v>
      </c>
      <c r="D8" s="3">
        <v>1</v>
      </c>
      <c r="E8" s="4" t="s">
        <v>227</v>
      </c>
      <c r="F8" s="5">
        <v>129800</v>
      </c>
      <c r="G8" s="3" t="s">
        <v>230</v>
      </c>
    </row>
    <row r="9" spans="1:7" x14ac:dyDescent="0.35">
      <c r="A9" s="3"/>
      <c r="B9" s="4" t="s">
        <v>209</v>
      </c>
      <c r="C9" s="4" t="s">
        <v>221</v>
      </c>
      <c r="D9" s="3">
        <v>2</v>
      </c>
      <c r="E9" s="4" t="s">
        <v>227</v>
      </c>
      <c r="F9" s="5">
        <v>111900</v>
      </c>
      <c r="G9" s="3" t="s">
        <v>230</v>
      </c>
    </row>
    <row r="10" spans="1:7" x14ac:dyDescent="0.35">
      <c r="A10" s="4"/>
      <c r="B10" s="4" t="s">
        <v>210</v>
      </c>
      <c r="C10" s="4" t="s">
        <v>222</v>
      </c>
      <c r="D10" s="3">
        <v>4</v>
      </c>
      <c r="E10" s="4" t="s">
        <v>227</v>
      </c>
      <c r="F10" s="5">
        <v>483100</v>
      </c>
      <c r="G10" s="3" t="s">
        <v>231</v>
      </c>
    </row>
    <row r="11" spans="1:7" x14ac:dyDescent="0.35">
      <c r="A11" s="4"/>
      <c r="B11" s="4" t="s">
        <v>211</v>
      </c>
      <c r="C11" s="4" t="s">
        <v>223</v>
      </c>
      <c r="D11" s="3">
        <v>10</v>
      </c>
      <c r="E11" s="4" t="s">
        <v>227</v>
      </c>
      <c r="F11" s="5">
        <v>443000</v>
      </c>
      <c r="G11" s="3" t="s">
        <v>232</v>
      </c>
    </row>
    <row r="12" spans="1:7" x14ac:dyDescent="0.35">
      <c r="A12" s="3"/>
      <c r="B12" s="4" t="s">
        <v>212</v>
      </c>
      <c r="C12" s="4" t="s">
        <v>218</v>
      </c>
      <c r="D12" s="3">
        <v>11</v>
      </c>
      <c r="E12" s="4" t="s">
        <v>227</v>
      </c>
      <c r="F12" s="5">
        <v>129800</v>
      </c>
      <c r="G12" s="3" t="s">
        <v>233</v>
      </c>
    </row>
    <row r="13" spans="1:7" x14ac:dyDescent="0.35">
      <c r="A13" s="3"/>
      <c r="B13" s="8" t="s">
        <v>213</v>
      </c>
      <c r="C13" s="4" t="s">
        <v>219</v>
      </c>
      <c r="D13" s="3">
        <v>6</v>
      </c>
      <c r="E13" s="4" t="s">
        <v>228</v>
      </c>
      <c r="F13" s="5">
        <v>500000</v>
      </c>
      <c r="G13" s="3" t="s">
        <v>234</v>
      </c>
    </row>
    <row r="14" spans="1:7" x14ac:dyDescent="0.35">
      <c r="A14" s="3"/>
      <c r="B14" s="4" t="s">
        <v>214</v>
      </c>
      <c r="C14" s="4" t="s">
        <v>220</v>
      </c>
      <c r="D14" s="3">
        <v>1</v>
      </c>
      <c r="E14" s="4" t="s">
        <v>228</v>
      </c>
      <c r="F14" s="5">
        <v>500000</v>
      </c>
      <c r="G14" s="3" t="s">
        <v>234</v>
      </c>
    </row>
    <row r="15" spans="1:7" x14ac:dyDescent="0.35">
      <c r="A15" s="3"/>
      <c r="B15" s="4" t="s">
        <v>214</v>
      </c>
      <c r="C15" s="4" t="s">
        <v>221</v>
      </c>
      <c r="D15" s="3">
        <v>2</v>
      </c>
      <c r="E15" s="4" t="s">
        <v>228</v>
      </c>
      <c r="F15" s="5">
        <v>500000</v>
      </c>
      <c r="G15" s="3" t="s">
        <v>234</v>
      </c>
    </row>
    <row r="16" spans="1:7" x14ac:dyDescent="0.35">
      <c r="A16" s="3"/>
      <c r="B16" s="4" t="s">
        <v>214</v>
      </c>
      <c r="C16" s="4" t="s">
        <v>224</v>
      </c>
      <c r="D16" s="3">
        <v>3</v>
      </c>
      <c r="E16" s="4" t="s">
        <v>228</v>
      </c>
      <c r="F16" s="5">
        <v>500000</v>
      </c>
      <c r="G16" s="3" t="s">
        <v>234</v>
      </c>
    </row>
    <row r="17" spans="1:7" x14ac:dyDescent="0.35">
      <c r="A17" s="23"/>
      <c r="B17" s="8" t="s">
        <v>213</v>
      </c>
      <c r="C17" s="4" t="s">
        <v>219</v>
      </c>
      <c r="D17" s="3">
        <v>6</v>
      </c>
      <c r="E17" s="4" t="s">
        <v>228</v>
      </c>
      <c r="F17" s="5">
        <v>500000</v>
      </c>
      <c r="G17" s="3" t="s">
        <v>234</v>
      </c>
    </row>
    <row r="18" spans="1:7" x14ac:dyDescent="0.35">
      <c r="A18" s="3"/>
      <c r="B18" s="4" t="s">
        <v>215</v>
      </c>
      <c r="C18" s="4" t="s">
        <v>55</v>
      </c>
      <c r="D18" s="3">
        <v>7</v>
      </c>
      <c r="E18" s="4" t="s">
        <v>228</v>
      </c>
      <c r="F18" s="5">
        <v>500000</v>
      </c>
      <c r="G18" s="3" t="s">
        <v>234</v>
      </c>
    </row>
    <row r="19" spans="1:7" x14ac:dyDescent="0.35">
      <c r="A19" s="3"/>
      <c r="B19" s="4" t="s">
        <v>216</v>
      </c>
      <c r="C19" s="4" t="s">
        <v>225</v>
      </c>
      <c r="D19" s="3">
        <v>9</v>
      </c>
      <c r="E19" s="4" t="s">
        <v>228</v>
      </c>
      <c r="F19" s="5">
        <v>500000</v>
      </c>
      <c r="G19" s="3" t="s">
        <v>234</v>
      </c>
    </row>
    <row r="20" spans="1:7" x14ac:dyDescent="0.35">
      <c r="A20" s="3"/>
      <c r="B20" s="4" t="s">
        <v>217</v>
      </c>
      <c r="C20" s="4" t="s">
        <v>218</v>
      </c>
      <c r="D20" s="3">
        <v>11</v>
      </c>
      <c r="E20" s="4" t="s">
        <v>228</v>
      </c>
      <c r="F20" s="5">
        <v>500000</v>
      </c>
      <c r="G20" s="3" t="s">
        <v>234</v>
      </c>
    </row>
    <row r="21" spans="1:7" x14ac:dyDescent="0.35">
      <c r="A21" s="32" t="s">
        <v>235</v>
      </c>
      <c r="B21" s="33"/>
      <c r="C21" s="32" t="s">
        <v>6</v>
      </c>
      <c r="D21" s="34"/>
      <c r="E21" s="33"/>
      <c r="F21" s="5">
        <f>SUM(F6:F20)</f>
        <v>5697600</v>
      </c>
      <c r="G21" s="4"/>
    </row>
    <row r="23" spans="1:7" x14ac:dyDescent="0.35">
      <c r="E23" s="1" t="s">
        <v>236</v>
      </c>
    </row>
    <row r="24" spans="1:7" x14ac:dyDescent="0.35">
      <c r="E24" s="1" t="s">
        <v>237</v>
      </c>
    </row>
    <row r="25" spans="1:7" x14ac:dyDescent="0.35">
      <c r="E25" s="1" t="s">
        <v>40</v>
      </c>
    </row>
    <row r="26" spans="1:7" x14ac:dyDescent="0.35">
      <c r="E26" s="1" t="s">
        <v>269</v>
      </c>
    </row>
    <row r="35" spans="1:1" x14ac:dyDescent="0.35">
      <c r="A35" s="1"/>
    </row>
  </sheetData>
  <mergeCells count="6">
    <mergeCell ref="A1:G1"/>
    <mergeCell ref="A2:G2"/>
    <mergeCell ref="A4:G4"/>
    <mergeCell ref="A21:B21"/>
    <mergeCell ref="C21:E21"/>
    <mergeCell ref="A3:G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J15" sqref="J15"/>
    </sheetView>
  </sheetViews>
  <sheetFormatPr defaultRowHeight="21" x14ac:dyDescent="0.35"/>
  <cols>
    <col min="1" max="1" width="4.625" style="26" customWidth="1"/>
    <col min="2" max="2" width="36" style="1" customWidth="1"/>
    <col min="3" max="3" width="15.25" style="1" customWidth="1"/>
    <col min="4" max="4" width="7.375" style="1" customWidth="1"/>
    <col min="5" max="5" width="23.75" style="1" customWidth="1"/>
    <col min="6" max="6" width="16.125" style="1" customWidth="1"/>
    <col min="7" max="7" width="16.75" style="1" customWidth="1"/>
    <col min="8" max="16384" width="9" style="1"/>
  </cols>
  <sheetData>
    <row r="1" spans="1:7" x14ac:dyDescent="0.35">
      <c r="A1" s="29" t="s">
        <v>257</v>
      </c>
      <c r="B1" s="29"/>
      <c r="C1" s="29"/>
      <c r="D1" s="29"/>
      <c r="E1" s="29"/>
      <c r="F1" s="29"/>
      <c r="G1" s="29"/>
    </row>
    <row r="2" spans="1:7" x14ac:dyDescent="0.35">
      <c r="A2" s="29" t="s">
        <v>8</v>
      </c>
      <c r="B2" s="29"/>
      <c r="C2" s="29"/>
      <c r="D2" s="29"/>
      <c r="E2" s="29"/>
      <c r="F2" s="29"/>
      <c r="G2" s="29"/>
    </row>
    <row r="3" spans="1:7" x14ac:dyDescent="0.35">
      <c r="A3" s="30" t="s">
        <v>238</v>
      </c>
      <c r="B3" s="30"/>
      <c r="C3" s="30"/>
      <c r="D3" s="30"/>
      <c r="E3" s="30"/>
      <c r="F3" s="30"/>
      <c r="G3" s="30"/>
    </row>
    <row r="4" spans="1:7" x14ac:dyDescent="0.35">
      <c r="A4" s="31" t="s">
        <v>270</v>
      </c>
      <c r="B4" s="31"/>
      <c r="C4" s="31"/>
      <c r="D4" s="31"/>
      <c r="E4" s="31"/>
      <c r="F4" s="31"/>
      <c r="G4" s="31"/>
    </row>
    <row r="5" spans="1:7" x14ac:dyDescent="0.3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198</v>
      </c>
    </row>
    <row r="6" spans="1:7" x14ac:dyDescent="0.35">
      <c r="A6" s="3">
        <v>1</v>
      </c>
      <c r="B6" s="4" t="s">
        <v>239</v>
      </c>
      <c r="C6" s="4" t="s">
        <v>247</v>
      </c>
      <c r="D6" s="3">
        <v>3</v>
      </c>
      <c r="E6" s="4" t="s">
        <v>226</v>
      </c>
      <c r="F6" s="5">
        <v>200000</v>
      </c>
      <c r="G6" s="3" t="s">
        <v>229</v>
      </c>
    </row>
    <row r="7" spans="1:7" x14ac:dyDescent="0.35">
      <c r="A7" s="3">
        <v>2</v>
      </c>
      <c r="B7" s="4" t="s">
        <v>239</v>
      </c>
      <c r="C7" s="4" t="s">
        <v>248</v>
      </c>
      <c r="D7" s="3">
        <v>6</v>
      </c>
      <c r="E7" s="4" t="s">
        <v>226</v>
      </c>
      <c r="F7" s="5">
        <v>200000</v>
      </c>
      <c r="G7" s="3" t="s">
        <v>229</v>
      </c>
    </row>
    <row r="8" spans="1:7" x14ac:dyDescent="0.35">
      <c r="A8" s="3">
        <v>3</v>
      </c>
      <c r="B8" s="4" t="s">
        <v>239</v>
      </c>
      <c r="C8" s="4" t="s">
        <v>249</v>
      </c>
      <c r="D8" s="3">
        <v>7</v>
      </c>
      <c r="E8" s="4" t="s">
        <v>227</v>
      </c>
      <c r="F8" s="5">
        <v>129800</v>
      </c>
      <c r="G8" s="3" t="s">
        <v>230</v>
      </c>
    </row>
    <row r="9" spans="1:7" x14ac:dyDescent="0.35">
      <c r="A9" s="3">
        <v>4</v>
      </c>
      <c r="B9" s="4" t="s">
        <v>239</v>
      </c>
      <c r="C9" s="4" t="s">
        <v>250</v>
      </c>
      <c r="D9" s="3">
        <v>9</v>
      </c>
      <c r="E9" s="4" t="s">
        <v>227</v>
      </c>
      <c r="F9" s="5">
        <v>111900</v>
      </c>
      <c r="G9" s="3" t="s">
        <v>230</v>
      </c>
    </row>
    <row r="10" spans="1:7" x14ac:dyDescent="0.35">
      <c r="A10" s="3">
        <v>5</v>
      </c>
      <c r="B10" s="4" t="s">
        <v>240</v>
      </c>
      <c r="C10" s="4" t="s">
        <v>251</v>
      </c>
      <c r="D10" s="3">
        <v>2</v>
      </c>
      <c r="E10" s="4" t="s">
        <v>227</v>
      </c>
      <c r="F10" s="5">
        <v>483100</v>
      </c>
      <c r="G10" s="3" t="s">
        <v>231</v>
      </c>
    </row>
    <row r="11" spans="1:7" x14ac:dyDescent="0.35">
      <c r="A11" s="3">
        <v>6</v>
      </c>
      <c r="B11" s="4" t="s">
        <v>241</v>
      </c>
      <c r="C11" s="4" t="s">
        <v>250</v>
      </c>
      <c r="D11" s="3">
        <v>9</v>
      </c>
      <c r="E11" s="4" t="s">
        <v>227</v>
      </c>
      <c r="F11" s="5">
        <v>443000</v>
      </c>
      <c r="G11" s="3" t="s">
        <v>232</v>
      </c>
    </row>
    <row r="12" spans="1:7" x14ac:dyDescent="0.35">
      <c r="A12" s="3">
        <v>7</v>
      </c>
      <c r="B12" s="4" t="s">
        <v>242</v>
      </c>
      <c r="C12" s="4" t="s">
        <v>252</v>
      </c>
      <c r="D12" s="3">
        <v>6</v>
      </c>
      <c r="E12" s="4" t="s">
        <v>227</v>
      </c>
      <c r="F12" s="5">
        <v>129800</v>
      </c>
      <c r="G12" s="3" t="s">
        <v>233</v>
      </c>
    </row>
    <row r="13" spans="1:7" x14ac:dyDescent="0.35">
      <c r="A13" s="3">
        <v>8</v>
      </c>
      <c r="B13" s="8" t="s">
        <v>243</v>
      </c>
      <c r="C13" s="4" t="s">
        <v>249</v>
      </c>
      <c r="D13" s="3">
        <v>7</v>
      </c>
      <c r="E13" s="4" t="s">
        <v>228</v>
      </c>
      <c r="F13" s="5">
        <v>500000</v>
      </c>
      <c r="G13" s="3" t="s">
        <v>234</v>
      </c>
    </row>
    <row r="14" spans="1:7" x14ac:dyDescent="0.35">
      <c r="A14" s="3">
        <v>9</v>
      </c>
      <c r="B14" s="4" t="s">
        <v>244</v>
      </c>
      <c r="C14" s="4" t="s">
        <v>253</v>
      </c>
      <c r="D14" s="3">
        <v>1</v>
      </c>
      <c r="E14" s="4" t="s">
        <v>228</v>
      </c>
      <c r="F14" s="5">
        <v>500000</v>
      </c>
      <c r="G14" s="3" t="s">
        <v>234</v>
      </c>
    </row>
    <row r="15" spans="1:7" x14ac:dyDescent="0.35">
      <c r="A15" s="3">
        <v>10</v>
      </c>
      <c r="B15" s="4" t="s">
        <v>244</v>
      </c>
      <c r="C15" s="4" t="s">
        <v>251</v>
      </c>
      <c r="D15" s="3">
        <v>2</v>
      </c>
      <c r="E15" s="4" t="s">
        <v>228</v>
      </c>
      <c r="F15" s="5">
        <v>500000</v>
      </c>
      <c r="G15" s="3" t="s">
        <v>234</v>
      </c>
    </row>
    <row r="16" spans="1:7" x14ac:dyDescent="0.35">
      <c r="A16" s="3">
        <v>11</v>
      </c>
      <c r="B16" s="4" t="s">
        <v>245</v>
      </c>
      <c r="C16" s="4" t="s">
        <v>247</v>
      </c>
      <c r="D16" s="3">
        <v>3</v>
      </c>
      <c r="E16" s="4" t="s">
        <v>228</v>
      </c>
      <c r="F16" s="5">
        <v>500000</v>
      </c>
      <c r="G16" s="3" t="s">
        <v>234</v>
      </c>
    </row>
    <row r="17" spans="1:7" x14ac:dyDescent="0.35">
      <c r="A17" s="23">
        <v>12</v>
      </c>
      <c r="B17" s="8" t="s">
        <v>244</v>
      </c>
      <c r="C17" s="4" t="s">
        <v>254</v>
      </c>
      <c r="D17" s="3">
        <v>4</v>
      </c>
      <c r="E17" s="4" t="s">
        <v>228</v>
      </c>
      <c r="F17" s="5">
        <v>500000</v>
      </c>
      <c r="G17" s="3" t="s">
        <v>234</v>
      </c>
    </row>
    <row r="18" spans="1:7" x14ac:dyDescent="0.35">
      <c r="A18" s="3">
        <v>13</v>
      </c>
      <c r="B18" s="4" t="s">
        <v>244</v>
      </c>
      <c r="C18" s="4" t="s">
        <v>252</v>
      </c>
      <c r="D18" s="3">
        <v>6</v>
      </c>
      <c r="E18" s="4" t="s">
        <v>228</v>
      </c>
      <c r="F18" s="5">
        <v>500000</v>
      </c>
      <c r="G18" s="3" t="s">
        <v>234</v>
      </c>
    </row>
    <row r="19" spans="1:7" x14ac:dyDescent="0.35">
      <c r="A19" s="3">
        <v>14</v>
      </c>
      <c r="B19" s="4" t="s">
        <v>245</v>
      </c>
      <c r="C19" s="4" t="s">
        <v>249</v>
      </c>
      <c r="D19" s="3">
        <v>7</v>
      </c>
      <c r="E19" s="4" t="s">
        <v>228</v>
      </c>
      <c r="F19" s="5">
        <v>500000</v>
      </c>
      <c r="G19" s="3" t="s">
        <v>234</v>
      </c>
    </row>
    <row r="20" spans="1:7" x14ac:dyDescent="0.35">
      <c r="A20" s="3">
        <v>15</v>
      </c>
      <c r="B20" s="4" t="s">
        <v>245</v>
      </c>
      <c r="C20" s="4" t="s">
        <v>250</v>
      </c>
      <c r="D20" s="3">
        <v>9</v>
      </c>
      <c r="E20" s="4" t="s">
        <v>228</v>
      </c>
      <c r="F20" s="5">
        <v>500000</v>
      </c>
      <c r="G20" s="3" t="s">
        <v>234</v>
      </c>
    </row>
    <row r="21" spans="1:7" x14ac:dyDescent="0.35">
      <c r="A21" s="3">
        <v>16</v>
      </c>
      <c r="B21" s="4" t="s">
        <v>246</v>
      </c>
      <c r="C21" s="4" t="s">
        <v>255</v>
      </c>
      <c r="D21" s="3">
        <v>10</v>
      </c>
      <c r="E21" s="4" t="s">
        <v>228</v>
      </c>
      <c r="F21" s="5">
        <v>500000</v>
      </c>
      <c r="G21" s="3" t="s">
        <v>234</v>
      </c>
    </row>
    <row r="22" spans="1:7" x14ac:dyDescent="0.35">
      <c r="A22" s="32" t="s">
        <v>256</v>
      </c>
      <c r="B22" s="33"/>
      <c r="C22" s="32" t="s">
        <v>6</v>
      </c>
      <c r="D22" s="34"/>
      <c r="E22" s="33"/>
      <c r="F22" s="5">
        <f>SUM(F6:F21)</f>
        <v>6197600</v>
      </c>
      <c r="G22" s="4"/>
    </row>
    <row r="24" spans="1:7" x14ac:dyDescent="0.35">
      <c r="E24" s="1" t="s">
        <v>236</v>
      </c>
    </row>
    <row r="25" spans="1:7" x14ac:dyDescent="0.35">
      <c r="E25" s="1" t="s">
        <v>237</v>
      </c>
    </row>
    <row r="26" spans="1:7" x14ac:dyDescent="0.35">
      <c r="E26" s="1" t="s">
        <v>40</v>
      </c>
    </row>
    <row r="27" spans="1:7" x14ac:dyDescent="0.35">
      <c r="E27" s="1" t="s">
        <v>271</v>
      </c>
    </row>
    <row r="36" spans="1:1" x14ac:dyDescent="0.35">
      <c r="A36" s="1"/>
    </row>
  </sheetData>
  <mergeCells count="6">
    <mergeCell ref="A1:G1"/>
    <mergeCell ref="A2:G2"/>
    <mergeCell ref="A3:G3"/>
    <mergeCell ref="A4:G4"/>
    <mergeCell ref="A22:B22"/>
    <mergeCell ref="C22:E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9</vt:i4>
      </vt:variant>
    </vt:vector>
  </HeadingPairs>
  <TitlesOfParts>
    <vt:vector size="9" baseType="lpstr">
      <vt:lpstr>ต.บางระกำ</vt:lpstr>
      <vt:lpstr>ต.พันเสา</vt:lpstr>
      <vt:lpstr>ต.วังอิทก</vt:lpstr>
      <vt:lpstr>ต.หนองกุลา</vt:lpstr>
      <vt:lpstr>นิคมพัฒนา</vt:lpstr>
      <vt:lpstr>ต.บ่อทอง</vt:lpstr>
      <vt:lpstr>ต.คุยม่วง</vt:lpstr>
      <vt:lpstr>ต.ชุมแสง</vt:lpstr>
      <vt:lpstr>ต.ท่านางงาม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Mr.KKD</cp:lastModifiedBy>
  <cp:lastPrinted>2016-06-21T04:56:39Z</cp:lastPrinted>
  <dcterms:created xsi:type="dcterms:W3CDTF">2016-06-03T03:35:37Z</dcterms:created>
  <dcterms:modified xsi:type="dcterms:W3CDTF">2016-09-06T05:20:37Z</dcterms:modified>
</cp:coreProperties>
</file>