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800" firstSheet="3" activeTab="4"/>
  </bookViews>
  <sheets>
    <sheet name="ตำบลหนองพระ" sheetId="1" r:id="rId1"/>
    <sheet name="ตำบลแก่งโสภา" sheetId="2" r:id="rId2"/>
    <sheet name="ตำบลบ้านกลาง" sheetId="3" r:id="rId3"/>
    <sheet name="อาชีพ 2" sheetId="9" r:id="rId4"/>
    <sheet name="แหล่งน้ำ 2" sheetId="10" r:id="rId5"/>
    <sheet name="แหล่งน้ำรอบ 2" sheetId="11" r:id="rId6"/>
    <sheet name="อาชีพรอบ 2" sheetId="12" r:id="rId7"/>
  </sheets>
  <calcPr calcId="144525"/>
</workbook>
</file>

<file path=xl/calcChain.xml><?xml version="1.0" encoding="utf-8"?>
<calcChain xmlns="http://schemas.openxmlformats.org/spreadsheetml/2006/main">
  <c r="F15" i="9" l="1"/>
  <c r="F17" i="10" l="1"/>
</calcChain>
</file>

<file path=xl/sharedStrings.xml><?xml version="1.0" encoding="utf-8"?>
<sst xmlns="http://schemas.openxmlformats.org/spreadsheetml/2006/main" count="353" uniqueCount="213">
  <si>
    <t>สรุปงบหน้าโครงการ/งบประมาณ</t>
  </si>
  <si>
    <t>เพื่อขอรับการสนับสนุนงบประมาณตามแผนปฏิบัติราชการประจำปีงบประมาณ พ.ศ.2560 จังหวัดพิษณุโลก</t>
  </si>
  <si>
    <t>ชื่อโครงการ</t>
  </si>
  <si>
    <t>ลำดับความ สำคัญ</t>
  </si>
  <si>
    <t>ลักษณะกิจกรรม/เป้าหมาย</t>
  </si>
  <si>
    <t>สถานที่ดำเนินการ</t>
  </si>
  <si>
    <t>ประโยชน์ที่คาดว่าจะได้รับ</t>
  </si>
  <si>
    <t>งบประมาณ</t>
  </si>
  <si>
    <t>หน่วยดำเนินการ</t>
  </si>
  <si>
    <t>ตำบลหนองพระ</t>
  </si>
  <si>
    <t>ตำบลแก่งโสภา</t>
  </si>
  <si>
    <t>ส่งเสริมอาชีพการปลูกมะนาวในวงบ่อซีเมนต์</t>
  </si>
  <si>
    <t>๑.เตรียมดินสำหรับปลูกมะนาว และเตรียมอุปกรณ์ในการตอนกิ่ง จำนวน ๕๐ ราย รายละ ๒,๐๐๐ บาท เป็นเงิน ๑๐๐,๐๐๐ บาท    ๒.ค่าใช้จ่ายสำหรับการฝึกอบรมสมาชิกจำนวน ๕๐ ราย เป็นเงิน ๒๒,๐๐๐ บาท</t>
  </si>
  <si>
    <t>หมู่ที่ ๕ ตำบลหนองพระ อำเภอวังทอง จังหวัดพิษณุโลก</t>
  </si>
  <si>
    <t>๑.ประชาชนในหมู่บ้านมีรายได้เพิ่มขึ้น ลดรายจ่ายในครัวเรือน                            ๒.เกิดการแลกเปลี่ยนความรู้ด้านการปลูกมะนาวในวงบ่อ มีองค์ความรู้เพื่อถ่ายทอดให้ผู้ที่สนใจ</t>
  </si>
  <si>
    <t>ส่งเสริมอาชีพปลูกพืช/ผัก ใช้น้ำน้อย ด้วยระบบน้ำหยด</t>
  </si>
  <si>
    <t>ถนน วังทอง - เขาทราย หมู่ที่ ๔ ตำบลหนองพระ อำเภอวังทอง จังหวัดพิษณุโลก</t>
  </si>
  <si>
    <t>๑.ประชาชนมีอาชีพเสริมจากการทำนา ลดการปลูกพืชเชิงเดี่ยว                          ๒.มีรายได้เพิ่มขึ้นช่วยลดภาระหนี้สินให้กับครอบครัว                                        ๓.เกิดองค์ความรู้ใหม่จากการประกอบอาชีพทางการเกษตร                          ๔.นำไปเป็นแนวทางในการดำเนินวิถีชีวิต ตามแนวทางปรัชญาเศรษฐกิจพอเพียง</t>
  </si>
  <si>
    <t>คณะกรรมการหมู่บ้าน บ้านดงพลวง หมู่ที่ ๔ ตำบลหนองพระ       อำเภอวังทอง         จังหวัดพิษณุโลก</t>
  </si>
  <si>
    <t>คณะกรรมการหมู่บ้าน  บ้านเจริญผล หมู่ที่ ๕       ตำบลหนองพระ       อำเภอวังทอง         จังหวัดพิษณุโลก</t>
  </si>
  <si>
    <t>ส่งเสริมกิจกรรมเศรษฐกิจพอเพียงระดับครัวเรือน</t>
  </si>
  <si>
    <t xml:space="preserve">๑.จัดซื้อไก่สาว อายุระหว่าง ๑๔ - ๑๖ สัปดาห์ จำนวน ๓๐๐ ตัว ตัวละ ๒๐๐ บาท เป็นเงิน ๖๐,๐๐๐ บาท                                    ๒.จัดซื้ออาหารไก่ระยะไข่ โปรตีนไม่น้อยกว่าร้อยละ ๑๖ จำนวน ๓๐กระสอบ ราคากระสอบละ ๓๓๐ บาท เป็นเงิน ๙,๙๐๐ บาท </t>
  </si>
  <si>
    <t>๑.ประชาชนในหมู่บ้านมีรายได้เพิ่มขึ้น    ๒.สามารถลดภาระหนี้สินภายในครัวเรือน ๓.ประชาชนมีความเป็นอยู่ที่ดีขึ้น และดำเนินชีวิตตามแนวทางปรัชญาเศรษฐกิจพอเพียง</t>
  </si>
  <si>
    <t>คณะกรรมการหมู่บ้านหนองพระ หมู่ที่ ๓    ตำบลหนองพระ      อำเภอวังทอง         จังหวัดพิษณุโลก</t>
  </si>
  <si>
    <t>ถนน พิษณุโลก - เขาทรายหมู่ที่ ๓  ตำบลหนองพระอำเภอวังทอง         จังหวัดพิษณุโลก</t>
  </si>
  <si>
    <t>ส่งเสริมอาชีพเสริมการเลี้ยงสัตว์น้ำ (เลี้ยงกบ)</t>
  </si>
  <si>
    <t xml:space="preserve">๑.ซื้อกบพันธุ์ อายุ ๓๐ - ๔๕ วัน จำนวน ๒๐,๐๐๐ ตัว ราคาตัวละ ๑.๕๐ บาท เป็นเงิน ๓๐,๐๐๐ บาท                                      ๒.อาหารกบ เบอร์ ๑ จำนวน ๕๐๐ กิโลกรัม ราคากิโลกรัมละ ๓๒ บาท เป็นเงิน ๑๖,๐๐๐ บาท                                                   ๓.อาหารกบเบอร์ ๒ จำนวน ๕๐๐ กิโลกรัม ราคากิโลกรัมละ ๓๒ บาท เป็นเงิน ๑๖,๐๐๐ บาท                                                   ๔.อาหารกบ เบอร์ ๓ จำนวน ๕๐๐ กิโลกรัม ราคากิโลกรัมละ ๒๘ บาท เป็นเงิน ๑๔,๐๐๐ บาท  </t>
  </si>
  <si>
    <t>๑.มีรายได้และเป็นการลดภาระหนี้สินให้กับครอบครัว                                        ๒.เกิดองค์ความรู้ด้านการทำการเกษตรและประมง สามารถพัฒนาและถ่ายทอดองค์ความรู้ให้แก่ชุมชนอื่นได้</t>
  </si>
  <si>
    <t>สนับสนุนการดำเนินวิถีชีวิตตามปรัชญาของเศรษฐกิจพอเพียง</t>
  </si>
  <si>
    <t xml:space="preserve">๑.ซื้อพันธุ์ปลาดุกบิ๊กอุย ขนาด ๒ - ๓ นิ้ว จำนวน ๑๒,๐๐๐ บาท ราคาตัวละ ๑.๕๐ บาท เป็นเงิน ๑๘,๐๐๐ บาท                                         ๒.ซื้อพันธุ์ปลาสวาย ขนาด ๓ - ๔ นิ้ว จำนวน ๖,๐๐๐ ตัว ราคาตัวละ ๒ บาท เป็นเงิน ๑๒,๐๐๐ บาท                                                     ๓.ซื้อพันธุ์ปลาหมอไทย  ขนาด ๒ - ๓ เซนติเมตร จำนวน ๓,๐๐๐ ตัว ราคาตัวละ ๓ บาท เป็นเงิน ๙,๐๐๐ บาท                                           ๔.อาหารปลาดุก จำนวน ๓๐๐ กิโลกรัม ราคากิโลกรัมละ ๒๕ บาท เป็นเงิน ๗,๕๐๐ บาท      ๕.ซื้อต้นพันธุ์มะนาวแป้นพิจิตร ขนาดความสูงไม่น้อยกว่า ๔๕ ซม. จำนวน ๔๘๐ ต้น ราคาต้นละ ๘๐ บาท เป็นเงิน ๓๘,๔๐๐ บาท                  ๖.วงบ่อซีเมนต์ขนาด ๘๐*๕๐ ซม.พร้อมฝาปิด จำนวน ๔๘๐ วง ราคาวงละ ๓๐๐ บาท เป็นเงิน ๑๔๔,๐๐๐ บาท </t>
  </si>
  <si>
    <t>๑.ประชาชนในหมู่บ้านมีรายได้เพิ่มขึ้น    ๒.ประชาชนมีความเป็นอยู่ที่ดีมีอาหารโปรตีนจากปลาบริโภคในครัวเรือน          ๓.เกิดการแลกเปลี่ยนความรู้ด้านการเกษตรและประมง</t>
  </si>
  <si>
    <t>ถนนวังทอง - เขาทราย ตำบลหนองพระ      อำเภอวังทอง         จังหวัดพิษณุโลก</t>
  </si>
  <si>
    <t>คณะกรรมการหมู่บ้าน   หมู่ที่ ๑๑ ตำบลหนองพระอำเภอวังทอง         จังหวัดพิษณุโลก</t>
  </si>
  <si>
    <t xml:space="preserve">๑.จัดซื้อพันธุ์ปลาดุกบิ๊กอุย ขนาด ๒ - ๓ นิ้ว จำนวน ๒๐,๐๐๐ ตัว ราคา ตัวละ ๑.๕๐ บาท เป็นเงิน ๓๐,๐๐๐ บาท ๒.ซื้ออาหารปลาดุก จำนวน ๕๐๐ กิโลกรัม ราคากิโลกรัมละ ๒๕ บาท เป็นเงิน ๑๒,๕๐๐ บาท ๓.ซื้อก้อนเชื้อเห็ดนางฟ้าภูฐาน จำนวน ๓,๐๐๐ ก้อน ราคาก้อนละ ๑๕ บาท เป็นเงิน ๔๕,๐๐๐ บาท ๔.ซื้อก้อนเชื้อเห็ดนางฟ้า จำนวน ๓๐๐ ก้อน ราคาก้อนละ ๑๕ บาท เป็นเงิน ๔,๕๐๐ บาท </t>
  </si>
  <si>
    <t>โครงการที่จำนวนเงินมีปัญหา</t>
  </si>
  <si>
    <t>คณะกรรมการหมู่บ้าน บ้านดงแตง หมู่ที่ ๘ ตำบลหนองพระ อำเภอวังทอง จังหวัดพิษณุโลก</t>
  </si>
  <si>
    <t xml:space="preserve">๑.ซื้อไก่พันธุ์ไข่ (เพศเมีย) อายุระหว่าง ๑๔ - ๑๖ สัปดาห์ ขนาดน้ำหนักไม่น้อยกว่าตัวละ ๑.๑ กิโลกรัม จำนวน ๒๐๐ ตัว ราคาตัวละ ๒๐๐ บาท เป็นเงิน ๔๐,๐๐๐ บาท                              ๒.อาหารสำเร็จรูปสำหรับไก่ระยะไข่ จำนวน ๒๐ กระสอบ ราคากระสอบละ ๕๔๐ บาท เป็นเงิน ๑๐,๘๐๐ บาท                                          ๓.ซื้อพันธุ์ปลาดุกบิ๊กอุย ขนาด ๒ - ๓ นิ้ว จำนวน ๑๒,๐๐๐ บาท ราคาตัวละ ๑.๕๐ บาท เป็นเงิน ๑๘,๐๐๐ บาท                                         ๔.อาหารปลาดุก จำนวน ๓๔๐ กิโลกรัม ราคากิโลกรัมละ ๒๕ บาท เป็นเงิน ๘,๕๐๐ บาท      ๕.วงบ่อซีเมนต์ขนาด ๑๒๐*๕๐ ซม. พร้อมฝาปิด จำนวน ๘๐ วง ราคาวงละ ๕๐๐ บาท เป็นเงิน ๔๐,๐๐๐ บาท                                         ๖.ต้นกล้ามะนาว กิ่งตอนสูงไม่น้อยกว่า ๔๕ ซม. จำนวน ๔๐๐ ต้น ราคาต้นละ ๘๐ บาท เป็นเงิน ๓๒,๐๐๐ บาท                                         ๗.วงบ่อซีเมนต์ขนาด ๘๐*๕๐ ซม. พร้อมฝาปิด จำนวน ๔๐๐ วง ราคาวงละ ๓๐๐ บาท เป็นเงิน ๑๒๐,๐๐๐ บาท </t>
  </si>
  <si>
    <t>คณะกรรมการหมู่บ้าน บ้านสะเดาน้อย หมู่ที่ ๑๐ ตำบลหนองพระ       อำเภอวังทอง         จังหวัดพิษณุโลก</t>
  </si>
  <si>
    <t xml:space="preserve">๑.ต้นกล้ามะนาว กิ่งตอนสูงไม่น้อยกว่า ๔๕ ซม. จำนวน ๓๐๐ ต้น ราคาต้นละ ๘๐ บาท เป็นเงิน ๒๔,๐๐๐ บาท                                         ๒.วงบ่อซีเมนต์ขนาด ๘๐*๕๐ ซม. พร้อมฝาปิด จำนวน ๓๐๐ วง ราคาวงละ ๓๐๐ บาท เป็นเงิน ๙๐,๐๐๐ บาท                                         ๓.ซื้อหัวเชื้อน้ำยาซักผ้า จำนวน ๑๐ ชุด ราคาชุดละ ๒๕๐ บาท เป็นเงิน ๒,๕๐๐ บาท                 ๔.ซื้อห้วเชื้อน้ำยาล้างจาน จำนวน ๑๐ ชุด ราคาชุดละ ๒๕๐ บาท เป็นเงิน ๒,๕๐๐ บาท          ๕.ซื้อห้วเชื้อทำสบู่เจลล้างหน้า จำนวน ๑๐ ชุด ราคาชุดละ ๒๕๐ บาท เป็นเงิน ๒,๕๐๐ บาท    ๖.ซื้อแบบพิมพ์สบู่ จำนวน ๑๐ ชุด ราคาชุดละ ๗๐ บาท เป็นเงิน ๗๐๐ บาท </t>
  </si>
  <si>
    <t>คณะกรรมการหมู่บ้าน บ้านพัฒนาทร หมู่ที่ ๑๒ ตำบลหนองพระ       อำเภอวังทอง         จังหวัดพิษณุโลก</t>
  </si>
  <si>
    <t>สถานีสูบน้ำด้วยพลังงานแสงอาทิตย์ หมู่ที่ ๑๑ บ้านสะเดาไห้</t>
  </si>
  <si>
    <t>หมู่ที่ ๑๑ ตำบลหนองพระ อำเภอวังทอง จังหวัดพิษณุโลก</t>
  </si>
  <si>
    <t>๑.แหล่งน้ำสำหรับทำการเกษตรและอุปโภคบริโภคอย่างเพียงพอ                         ๒.ลดปัญหาภัยแล้งที่เกิดขึ้นกับชุมชน</t>
  </si>
  <si>
    <t>ปรับปรุงพัฒนาแหล่งน้ำ</t>
  </si>
  <si>
    <t>หมู่ที่ ๑๒ ตำบลหนองพระ อำเภอวังทอง จังหวัดพิษณุโลก</t>
  </si>
  <si>
    <t>คณะกรรมการหมู่บ้าน น้านพัฒนาทร หมู่ที่ ๑๒ ตำบลหนองพระ       อำเภอวังทอง         จังหวัดพิษณุโลก</t>
  </si>
  <si>
    <t>ขุดเจาะบ่อบาดาลเพื่อการเกษตรด้วยเครื่องซัมเมอร์เทอร์ไบร์</t>
  </si>
  <si>
    <t>๑.ก่อสร้างฝายชะลอน้ำและก่อสร้างท่อลอดเหลี่ยม</t>
  </si>
  <si>
    <t xml:space="preserve">๑.ขุดเจาะบ่อบาดาลลึก ๖๐ เมตร พร้อมอุปกรณ์  ๒.เครื่องซัมเมอร์เทอร์ไบร์ ขนาด ๕ แรง       จำนวน ๑ เครื่อง ราคา ๕๐,๐๐๐ บาท </t>
  </si>
  <si>
    <t>๑.ประชาชนมีรายได้เพิ่มขึ้น ลดภาระหนี้สินในครัวเรือน                                     ๒.พัฒนาคุณภาพชีวิตของประชาชนในชุมชน ตามแนวทางปรัชญาเศรษฐกิจพอเพียง                                           ๓.เกิดองค์ความรู้สามารถถ่ายทอดให้ผู้อื่นได้                                                   ๔.ส่งผลดีต่อระบบเศรษฐกิจชุมชน</t>
  </si>
  <si>
    <t xml:space="preserve">ขุดลอกแหล่งน้ำเพื่อการเกษตร (ฝายห้วยต้อง) </t>
  </si>
  <si>
    <t>ขุดลอกคลองฝายห้วยต้อง งานวางท่อน้ำ และงานสร้างหน้าฝาย</t>
  </si>
  <si>
    <t>หมู่ที่ ๕ ตำบลแก่งโสภา อำเภอวังทอง          จังหวัดพิษณุโลก</t>
  </si>
  <si>
    <t>มีแหล่งน้ำไว้ใช้สำหรับทำการเกษตรและอุปโภค บริโภค</t>
  </si>
  <si>
    <t>คณะกรรมการหมู่บ้าน บ้านม่วงหอม</t>
  </si>
  <si>
    <t>ขุดเจาะบ่อบาดาล</t>
  </si>
  <si>
    <t>ขุดเจาะบ่อบาดาลพร้อมติดตั้งอุปรณ์ จำนวน ๑ จุด</t>
  </si>
  <si>
    <t>หมู่ที่ ๑๑ ตำบลแก่งโสภา อำเภอวังทอง จังหวัดพิษณุโลก</t>
  </si>
  <si>
    <t>ประชาชนมีแหล่งน้ำไว้แก้ไขปัญหาความเดือดร้อน</t>
  </si>
  <si>
    <t>คณะกรรมการหมู่บ้าน  หมู่ที่ ๑๑ ตำบลแก่งโสภา อำเภอวังทอง         จังหวัดพิษณุโลก</t>
  </si>
  <si>
    <t>ส่งเสริมกิจกรรมเศรษฐกิจพอเพียงระดับครัวเรือน(เลี้ยงไก่พันธุ์ไข่)</t>
  </si>
  <si>
    <t>๑.ซื้อไก่พันธุ์ไข่ จำนวน ๒๐๐ ตัว ตัวละ ๒๐๐ บาท เป็นเงิน ๔๐,๐๐๐ บาท                 ๒.อาหารไก่ จำนวน ๒๐ กระสอบ ราคากระสอบละ ๕๔๐ บาท เป็นเงิน ๑๐,๘๐๐ บาท</t>
  </si>
  <si>
    <t>๑.ช่วยลดรายจ่าย เพิ่มรายได้ และลดภาระหนี้สิน                              ๒.มีอาชีพเสริมไว้รองรับ</t>
  </si>
  <si>
    <t xml:space="preserve">คณะกรรมการหมู่บ้าน   หมู่ที่ ๑๒ ตำบลแก่งโสภา อำเภอวังทอง </t>
  </si>
  <si>
    <t>หฒุ่ที่ ๑๒ ตำบลแก่งโสภา อำเภอวังทอง</t>
  </si>
  <si>
    <t>ตำบลบ้านกลาง</t>
  </si>
  <si>
    <t>ขยายระบบประปาหมู่ที่ ๑ บ้านหนองปรือ</t>
  </si>
  <si>
    <t>ขุดและวางระบบท่อประปา</t>
  </si>
  <si>
    <t>หมู่ที่ ๑ ตำบลบ้านกลาง อำเภอวังทอง จังหวัดพิษณุโลก</t>
  </si>
  <si>
    <t>๑.สร้างอาชีพ สร้างรายได้             ๒.มีน้ำสำหรับอุปโภค และบริโภคในชุมชน</t>
  </si>
  <si>
    <t>คณะกรรมการหมู่บ้าน บ้านหนองปรือ</t>
  </si>
  <si>
    <t>แก้ไขปัญหาภัยแล้งอย่างยั่งยืนโดยการต่อน่ำจาลำน้ำแควน้อยสู่ชุมชน อย่างยั่งยืน</t>
  </si>
  <si>
    <t>๑.วางท่อ HDPE ขนาด ๑๐ นิ้ว ระยะทาง ๑๙,๒๐๐ เมตร                                   ๒.วางท่อ HDPE ขนาด ๔ นิ้ว ระยะทาง ๕,๐๐๐ เมตร                                    ๓.บ่อเก็บน้ำ คสล. ขนาดความจุ ๙๐ ลูกบาศก์เมตร</t>
  </si>
  <si>
    <t>ขุดลอกสระหลวง บ้านหนองปรือ</t>
  </si>
  <si>
    <t xml:space="preserve">ขุดดินด้วยรถขุดลึก ๕ เมตร กว้าง ๘๓ เมตร ยาว ๑๔๓ เมตร </t>
  </si>
  <si>
    <t>๑.มีแหล่งกักเก็บน้ำเพื่ออุปโภคบริโภค ภาคการเกษตรอย่างยั่งยืน</t>
  </si>
  <si>
    <t>แก้ไขปัญหาภัยแล้งอย่างยั่งยืน โดยการขุดลอกคลองและสร้างฝายคอนกรีตเสริมเหล็ก</t>
  </si>
  <si>
    <t>ขุดลอก สร้างฝายคอนกรีตเสริมเหล็ก พร้อมประตูเปิดปิด จำนวน ๑ แห่ง</t>
  </si>
  <si>
    <t>สนับสนุนการดำเนินวิถีชีวิตตามปรัชญาเศรษฐกิจพอเพียง</t>
  </si>
  <si>
    <t>ปลูกป่า ๓ อย่าง ประโยชน์ ๔ อย่าง</t>
  </si>
  <si>
    <t xml:space="preserve"> คณะกรรมการหมู่บ้าน  หมู่ที่ ๑๐ ตำบลวังพิกุล อำเภอวังทอง         จังหวัดพิษณุโลก</t>
  </si>
  <si>
    <t xml:space="preserve">๑.ซื้อสายยางระบบน้ำหยด ความหนา ๐.๑๘ มม. ระยะห่างรู้น้ำหยด ๘๐ ซม. ความยาว ๑,๐๐๐ เมตร/ม้วน ใช้จำนวน ๓๐ ม้วน ราคาม้วนละ ๑,๘๐๐ บาท เป็นเงิน ๕๔,๐๐๐ บาท๒.พลาสติกดำคลุมดิน กว้าง ๘๐ ซม./ม้วน ใช้จำนวน ๖๐ ม้วน ราคาม้วนละ ๗๕๐ บาท เป็นเงิน ๔๕,๐๐๐ บาท   ๓.ปุ๋ยอินทรีย์อัดเม็ด จำนวน ๓๐๐ กระสอบ น้ำหนักกระสอบละ ๒๕ กิโลกรัม ราคากระสอบละ ๑๘๐ บาท เป็นเงิน ๕๔,๐๐๐ บาท </t>
  </si>
  <si>
    <t>โครงการแปรรูปไข่เป็ด</t>
  </si>
  <si>
    <t xml:space="preserve">จัดซื้อวัสดุ อุปกรณ์ ในการแปรรูปไข่เค็ม จำนวน 8 รายการ </t>
  </si>
  <si>
    <t>๑.แหล่งน้ำสำหรับทำการเกษตรและอุปโภคบริโภคอย่างเพียงพอ            ๒.ลดปัญหาภัยแล้งที่เกิดขึ้นกับชุมชน</t>
  </si>
  <si>
    <t xml:space="preserve">๑.เจาะบ่อบาดาล ๖ นิ้ว ลึก ๘๐ เมตร พร้อมติดตั้งถังแชมเปญ                               ๒.ติดตั้งแผงโซลาร์เซลล์เป็นพลังงานแสงอาทิตย์ </t>
  </si>
  <si>
    <t>เกษตรกรมีอาชีพเสริม เพิ่มรายได้ เกิดการแลกเปลี่ยนเรียนรู้</t>
  </si>
  <si>
    <t>หมู่ที่ ๑ ตำบลหนองพระ อำเภอวังทอง จังหวัดพิษณุโลก</t>
  </si>
  <si>
    <t xml:space="preserve">คณะกรรมการหมู่บ้าน   หมู่ที่ ๑ ตำบลหนองพระ อำเภอวังทอง         </t>
  </si>
  <si>
    <t xml:space="preserve">คณะกรรมการหมู่บ้าน   หมู่ที่ ๑๑ ตำบลหนองพระ อำเภอวังทอง         </t>
  </si>
  <si>
    <t xml:space="preserve">ยุทธศาสตร์ที่ 1 ส่งเสริมการขับเคลื่อนการพัฒนาตามปรัชญาของเศรษฐกิจพอเพียงในภาคการเกษตรและชนบท </t>
  </si>
  <si>
    <t>ด้านแหล่งน้ำ</t>
  </si>
  <si>
    <t>โครงการส่งเสริมกลุ่มอาชีพเลี้ยงสุกรเพื่อพัฒนาคุณภาพชีวิตเกษตรกร</t>
  </si>
  <si>
    <t xml:space="preserve">คณะกรรมการหมู่บ้าน   หมู่ที่ 7 ตำบลหนองพระ อำเภอวังทอง         </t>
  </si>
  <si>
    <t>ประชาชนในหมู่บ้านมีรายได้เพิ่มขึ้น มีคุณภาพชีวิตที่ดีขึ้น เกิดการแลกเปลี่ยนด้านการเกษตร</t>
  </si>
  <si>
    <t>โครงการส่งเสริมอาชีพแปรรูปอาหาร</t>
  </si>
  <si>
    <t xml:space="preserve">หมู่ที่ 6 ตำบลวังนกแอ่น อำเภอวังทอง </t>
  </si>
  <si>
    <t xml:space="preserve">หมู่ที่ 7ตำบลหนองพระ อำเภอวังทอง </t>
  </si>
  <si>
    <t xml:space="preserve">คณะกรรมการหมู่บ้าน   หมู่ที่ 6 ตำบลวังนกแอ่น อำเภอวังทอง         </t>
  </si>
  <si>
    <t>อำเภอ.....วังทอง......จังหวัดพิษณุโลก</t>
  </si>
  <si>
    <t>อำเภอ.......วังทอง........จังหวัดพิษณุโลก</t>
  </si>
  <si>
    <t xml:space="preserve"> หมู่ที่ ๔ ต.หนองพระ อำเภอวังทอง จังหวัดพิษณุโลก</t>
  </si>
  <si>
    <t>หมู่ที่ ๔ ต.หนองพระ อำเภอวังทอง จังหวัดพิษณุโลก</t>
  </si>
  <si>
    <t>สนับสนุนการดำเนินชีวิตตามปรัชญาของเศรษฐกิจพอเพียง</t>
  </si>
  <si>
    <t>หมู่ที่ ๕ ต.หนองพระ อำเภอวังทอง จังหวัดพิษณุโลก</t>
  </si>
  <si>
    <t>คณะกรรมการหมู่บ้าน  บ้านเจริญผล        หมู่ที่ ๕ ต.หนองพระ    อำเภอวังทอง         จังหวัดพิษณุโลก</t>
  </si>
  <si>
    <t xml:space="preserve"> คณะกรรมการหมู่บ้าน  หมู่ที่ ๑๐ ต.วังพิกุล อำเภอวังทอง         จังหวัดพิษณุโลก</t>
  </si>
  <si>
    <t xml:space="preserve">1.จัดซื้อวัถุดิบ อุปกรณ์ในการแปรรูปอาหารขนมอบ เป็นเงิน 45,000 บาท                                                         2.ราษฎรสมทบกิจกรรมฝึกอบรมให้ความรู้ เป็นเงิน 6,600 บาท </t>
  </si>
  <si>
    <t>ประชาชนมีการลดรายจ่ายในครัวเรือน 30 ครัวเนือน</t>
  </si>
  <si>
    <t xml:space="preserve">       ครบ         ไม่ครบ</t>
  </si>
  <si>
    <t>คณะกรรมการหมู่บ้าน หมู่ ๓      ต.หนองพระ      อำเภอวังทอง       จังหวัดพิษณุโลก</t>
  </si>
  <si>
    <t>คณะกรรมการหมู่บ้าน  หมู่ ๔    ต.หนองพระ   อำเภอวังทอง       จังหวัดพิษณุโลก</t>
  </si>
  <si>
    <t>เอกสารประกอบ</t>
  </si>
  <si>
    <t>รวม</t>
  </si>
  <si>
    <t>หมู่ที่ ๓  ต.หนองพระ อำเภอวังทอง  จังหวัดพิษณุโลก</t>
  </si>
  <si>
    <t>๑.มีรายได้และเป็นการลดภาระหนี้สินให้กับครอบครัว                ๒.เกิดองค์ความรู้ด้านการทำการเกษตรและประมง สามารถพัฒนาและถ่ายทอดองค์ความรู้ให้แก่ชุมชนอื่นได้</t>
  </si>
  <si>
    <t>๑.ประชาชนในหมู่บ้านมีรายได้เพิ่มขึ้น ลดรายจ่ายในครัวเรือน    ๒.เกิดการแลกเปลี่ยนความรู้ด้านการปลูกมะนาวในวงบ่อ มีองค์ความรู้เพื่อถ่ายทอดให้ผู้ที่สนใจ</t>
  </si>
  <si>
    <t>๑.ประชาชนมีอาชีพเสริมจากการทำนา ลดการปลูกพืชเชิงเดี่ยว       ๒.มีรายได้เพิ่มขึ้นช่วยลดภาระหนี้สินให้กับครอบครัว                 ๓.เกิดองค์ความรู้ใหม่จากการประกอบอาชีพทางการเกษตร        ๔.นำไปเป็นแนวทางในการดำเนินวิถีชีวิต ตามแนวทางปรัชญาเศรษฐกิจพอเพียง</t>
  </si>
  <si>
    <t>ด้านการพัฒนาอาชีพ</t>
  </si>
  <si>
    <t>๑.กิจกรรมสามธิตการปลูกมะนาวในวงบ่อ กิ่งพันธุ์มะนาว 1,000 กิ่ง เป็นเงิน 80,000 บาท 2.วงบ่อซีเมนต์ขนาด 80x50 ซม. พร้อมฝาปิด 1,000 วง 300,000 บาท          3.ราษฎรสมทบค่าเตรียมดินสำหรับปลูกมะนาว และค่าใช้จ่ายสำหรับการฝึกอบรมสมาชิกจำนวน ๕๐ ราย เป็นเงิน             1๒๒,๐๐๐ บาท</t>
  </si>
  <si>
    <t>๑.กิจกรรมสาธิตการปลูกมะนาวในวง ชะอม ผักหวานบ้าน เป็นเงิน 205,000 บาทซื้อต้นกล้ามะนาว 500 ต้น เป็นเงิน 40,000 บาท วงซีเมนต์ขนาด 80x50 ซม. 500 วง เป็นเงิน 150,000 บาท กิ่งพันธุ์ชะอม 500 กิ่ง เป็นเงิน 5,000 บาท พันธุ์ผักหวานบ้าน 1,000 ต้น เป็นเงิน 10,000 บาท        2.สาธิตการเลี้ยงสัตว์น้ำในวงซีเมนต์ เป็นเงิน 52,810 บาท ซื้อพันธุ์ปลาดุก 6,000 ตัว เป็นเงิน 9,000 บาท พันธุ์กบ 6,000 ตัว เป็นเงิน 12,000 บาท อาหารปลาดุก 170 กก. เป็นเงิน 4,250 บาท อาหารกบ 80 กก. เป็นเงิน 2,560 บาท วงซีเมนต์ขนาด 120x50 ซม. 50 วง เป็นเงิน 25,000 บาท  3.ราษฎรสมทบกิจกรรมฝึกอบรมให้ความรู้ ค่าวิทยากร ค่าเตรียมดิน เป็นเงิน 102,000 บาท</t>
  </si>
  <si>
    <t xml:space="preserve">                                     เพื่อขอรับการสนับสนุนงบประมาณตามแผนยุทธศาสตร์การบูรณาการการขับเคลื่อนการพัฒนาตามหลักปรัชญาของเศรษฐกิจพอเพียง(พ.ศ.2559-2560)               1</t>
  </si>
  <si>
    <t xml:space="preserve">                                เพื่อขอรับการสนับสนุนงบประมาณตามแผนยุทธศาสตร์การบูรณาการการขับเคลื่อนการพัฒนาตามหลักปรัชญาของเศรษฐกิจพอเพียง(พ.ศ.2559-2560)                      1          </t>
  </si>
  <si>
    <t xml:space="preserve">1.กิจกรรมสาธิตการเลี้ยงสุกร ซื้อลูกสุกรสายพันธุ์ผสม 350 ตัวๆ ละ 1,200 บาท เป็นเงิน 420,000 บาท                 2.ซื้ออาหารลูกสุกรเบอร์ 1 จำนวน 350 กระสอบๆละ 740 บาท เป็นเงิน 259,000 บาท                                     3.ซื้ออาหารสุกรเบอร์ 2 จำนวน 525 กระสอบๆละ 510 บาท เป็นเงิน 267,750 บาท                                        4.ซื้ออาหารสุกรเบอร์ 3 จำนวน 525 กระสอบๆละ 480 บาท เป็นเงิน 252,000 บาท                                         5.ราษฎรสมทบค่าฝึกอบรมให้ความรู้สมาชิก 1 วัน และสร้างโรงเรือน เป็นเงิน 362,700 บาท    </t>
  </si>
  <si>
    <t>หมู่ที่ ๑๐ ตำบลวังพิกุล อำเภอวังทอง จังหวัดพิษณุโลก</t>
  </si>
  <si>
    <t>หมู่ที่ ๑๐ ตำบลวังพิกุล อำเภอวังทองจังหวัดพิษณุโลก</t>
  </si>
  <si>
    <t xml:space="preserve">                                                                                                         สรุปงบหน้าโครงการ/งบประมาณ                                                                                     เอกสารแนบ 5</t>
  </si>
  <si>
    <t xml:space="preserve">                                                                                                          สรุปงบหน้าโครงการ/งบประมาณ                                                                                      เอกสารแนบ 6</t>
  </si>
  <si>
    <t>๑.ประชาชนในหมู่บ้านมีรายได้เพิ่มขึ้น  30 ครัวเรือน                 2.สามารถลดภาระหนี้สินภายในครัวเรือน ได้ จำนวน 30 ครัวเรือน  ๓.ประชาชนมีความเป็นอยู่ที่ดีขึ้น และดำเนินชีวิตตามแนวทางปรัชญาเศรษฐกิจพอเพียง</t>
  </si>
  <si>
    <r>
      <t xml:space="preserve">๑.จัดซื้อไก่สาวพร้อมไข่  จำนวน ๓๐๐ ตัว ตัวละ ๒๐๐ บาท เป็นเงิน ๖๐,๐๐๐ บาท                                                    ๒.จัดซื้ออาหารไก่  ๓๐ กระสอบ  เป็นเงิน ๙,๙๐๐ บาท                </t>
    </r>
    <r>
      <rPr>
        <b/>
        <sz val="14"/>
        <color theme="1"/>
        <rFont val="TH SarabunIT๙"/>
        <family val="2"/>
      </rPr>
      <t>ราษฎรสมทบ</t>
    </r>
    <r>
      <rPr>
        <sz val="14"/>
        <color theme="1"/>
        <rFont val="TH SarabunIT๙"/>
        <family val="2"/>
      </rPr>
      <t xml:space="preserve">                                                           3.ราษฎรสมทบโรงเรือนเลี้ยงไก่ 30 หลัง                            4.ราษฎรสมทบค่าวิทยากร ค่าอาหารผู้เข้าฝึกอบรม 6,300 บาท</t>
    </r>
  </si>
  <si>
    <r>
      <t xml:space="preserve">๑.ซื้อสายยางระบบน้ำหยด ความหนา ๐.๑๘ มม. ระยะห่างรู้น้ำหยด ๘๐ ซม. ความยาว ๑,๐๐๐ เมตร/ม้วน ใช้จำนวน ๓๐ ม้วน ราคาม้วนละ ๑,๘๐๐ บาท เป็นเงิน ๕๔,๐๐๐ บาท      ๒.พลาสติกดำคลุมดิน กว้าง ๘๐ ซม./ม้วน ใช้จำนวน ๖๐ ม้วน ราคาม้วนละ ๗๕๐ บาท เป็นเงิน ๔๕,๐๐๐ บาท                ๓.ปุ๋ยอินทรีย์อัดเม็ด จำนวน ๓๐๐ กระสอบ  ราคากระสอบละ ๑๘๐ บาท เป็นเงิน ๕๔,๐๐๐ บาท                                     </t>
    </r>
    <r>
      <rPr>
        <b/>
        <sz val="14"/>
        <color theme="1"/>
        <rFont val="TH SarabunIT๙"/>
        <family val="2"/>
      </rPr>
      <t xml:space="preserve">ราษฎรสมทบ  </t>
    </r>
    <r>
      <rPr>
        <sz val="14"/>
        <color theme="1"/>
        <rFont val="TH SarabunIT๙"/>
        <family val="2"/>
      </rPr>
      <t xml:space="preserve">                                                         4.ราษฎรสมทบ ค่าอาหาร ค่าแรงงาน ค่าเตรียมดิน ค่าเมล็ดพันธุ์ผัก 462,600 บาท</t>
    </r>
  </si>
  <si>
    <r>
      <t xml:space="preserve">๑.ซื้อกบพันธุ์ อายุ ๓๐ - ๔๕ วัน จำนวน ๒๐,๐๐๐ ตัว  เป็นเงิน ๓๐,๐๐๐ บาท                                                         ๒.อาหารกบ เบอร์ ๑ จำนวน ๕๐๐ กิโลกรัม  เป็นเงิน ๑๖,๐๐๐ บาท                                                                       ๓.อาหารกบเบอร์ ๒ จำนวน ๕๐๐ กิโลกรัม เป็นเงิน ๑๖,๐๐๐ บาท                                                                            ๔.อาหารกบ เบอร์ ๓ จำนวน ๕๐๐ กิโลกรัม  เป็นเงิน ๑๔,๐๐๐ บาท                                                                                    </t>
    </r>
    <r>
      <rPr>
        <b/>
        <sz val="14"/>
        <color theme="1"/>
        <rFont val="TH SarabunIT๙"/>
        <family val="2"/>
      </rPr>
      <t xml:space="preserve">ราษฎรสมทบ                                                </t>
    </r>
    <r>
      <rPr>
        <sz val="14"/>
        <color theme="1"/>
        <rFont val="TH SarabunIT๙"/>
        <family val="2"/>
      </rPr>
      <t>5.ราษฎรสมทบค่ากระชัง ค่าวิทยากร ค่าอาหารวันฝึกอบรม 27,600 บาท</t>
    </r>
  </si>
  <si>
    <r>
      <t xml:space="preserve">๑.จัดซื้อพันธุ์กล้าไม้ 22 รายการเป็นเงิน ๖๐,๕๐๐ บาท        ๒.สร้างเรือนเพาะชำกล้าไม้พร้อม เป็นเงิน ๔๕,๒๙๐ บาท     </t>
    </r>
    <r>
      <rPr>
        <b/>
        <sz val="14"/>
        <color theme="1"/>
        <rFont val="TH SarabunIT๙"/>
        <family val="2"/>
      </rPr>
      <t>ราษฎรสมทบ</t>
    </r>
    <r>
      <rPr>
        <sz val="14"/>
        <color theme="1"/>
        <rFont val="TH SarabunIT๙"/>
        <family val="2"/>
      </rPr>
      <t xml:space="preserve">                                                             3.ราษฎรสมทบค่าอาหารในการฝึกอบรม 1 วัน ค่าเตรียมปรับพื้นที่ ขอรับการสนับสนุนกล้าไม้ยืนต้าจากป่าไม้ เป็นเงิน 123,600 บาท</t>
    </r>
  </si>
  <si>
    <t>๑.ประชาชนมีความเป็นอยู่ที่ดี มีแหล่งอาหารจากป่า  จำนวน 97 ครัวเรือน                              ๒.จัดรูปแบบให้เกิดคุณค่าและบูรณาการผืนป่า                          ๓.ต้นไม้ที่ปลูกทำเป็นทรัพย์สิน   ๔.ฟื้นฟูวิถีชีวิตชุมชน                   ๕.ส่งเสริมให้สมาชิกทำกิจกรรมร่วมกัน</t>
  </si>
  <si>
    <t>๑.ประชาชนในหมู่บ้านมีรายได้เพิ่มขึ้น จำนวน 50 ครัวเรือน      ๒.ประชาชนมีความเป็นอยู่ที่ดีขึ้น</t>
  </si>
  <si>
    <t>โครงการแก้ไขปัญหาภัยแล้งอย่างยั่งยืน</t>
  </si>
  <si>
    <t>โดยการต่อน้ำจากลำน้ำแควน้อยสู่ชุมชน</t>
  </si>
  <si>
    <t>เพื่อส่งกระจายน้ำให้ราษฎรในหมู่บ้าน</t>
  </si>
  <si>
    <t>ม.1 ต.บ้านกลาง</t>
  </si>
  <si>
    <t>เกิดการสร้างอาชีพ สร้างรายได้</t>
  </si>
  <si>
    <t>การอุปโภค บริโภคและด้านการเกษตร</t>
  </si>
  <si>
    <t>โครงการขยายระบบประปาหมู่ที่ 1</t>
  </si>
  <si>
    <t>เพื่อแก้ปัญหาการขาดแคลนน้ำของราษฎร</t>
  </si>
  <si>
    <t>มีระบบประปาเพื่อใช้ในการอุปโภค</t>
  </si>
  <si>
    <t>บริโภคและด้านการเกษตร</t>
  </si>
  <si>
    <t>ขุดลอกสระหลวง</t>
  </si>
  <si>
    <t>เพื่อขุดลอกสระให้มีความลึกและกว้าง</t>
  </si>
  <si>
    <t>สามารถกักเก็บน้ำได้</t>
  </si>
  <si>
    <t>สระน้ำมีความลึก กว้าง ยาว ขึ้น</t>
  </si>
  <si>
    <t>ก่อสร้างระบบประปาภูเขา</t>
  </si>
  <si>
    <t>ม20ต.บ้านกลาง</t>
  </si>
  <si>
    <t>ประชากรทั้ง4หมู่ได้มีอาชีพทำไม่</t>
  </si>
  <si>
    <t>ต้องออกไปหางานทำนอกพื้นที่</t>
  </si>
  <si>
    <t>เพื่อให้ประชาชนได้ใช้น้ำประกอบอาชีพ</t>
  </si>
  <si>
    <t>ขุดลอกหนองบอน</t>
  </si>
  <si>
    <t>เพื่อให้ประชากรปลูกพืชเศรษฐกิจใช้น้ำ</t>
  </si>
  <si>
    <t>น้อยในฤดูแล้งได้</t>
  </si>
  <si>
    <t>ม.20ต.บ้านกลาง</t>
  </si>
  <si>
    <t>ประชากรได้มีอาชีพ ไม่ต้องออกไป</t>
  </si>
  <si>
    <t>หางานทำนอกพื้นที่</t>
  </si>
  <si>
    <t xml:space="preserve"> ขยายเขตระบบประปาหมู่บ้าน</t>
  </si>
  <si>
    <t>ม.7ต.บ้านกลาง</t>
  </si>
  <si>
    <t>บริโภค</t>
  </si>
  <si>
    <t>ราษฎรมีน้ำประปาเพียงพอต่อการ</t>
  </si>
  <si>
    <t>อุปโภคบริโภค</t>
  </si>
  <si>
    <t>เพื่อให้มีน้ำประปาเพียงพอต่อการอุปโภค</t>
  </si>
  <si>
    <t>ก่อสร้างประปาหมู่บ้าน</t>
  </si>
  <si>
    <t>ขุดลอกคลองน้ำยางพร้อมกับฝายน้ำล้น</t>
  </si>
  <si>
    <t>เกษตรกรมีรายได้เพิ่มขึ้น</t>
  </si>
  <si>
    <t>ราษฎรจะได้รับผลประโยชน์จาก</t>
  </si>
  <si>
    <t>คลองแห่งนี้ในการทำการเกษตร</t>
  </si>
  <si>
    <t>ขุดขยายสระน้ำสาธารณะ</t>
  </si>
  <si>
    <t>เกษตรกรในหมู่บ้านได้รับผลประโยชน์</t>
  </si>
  <si>
    <t>จากสระแห่งนี้</t>
  </si>
  <si>
    <t>ขุดลอกคลองหญ้าลังกาตอนบน</t>
  </si>
  <si>
    <t>ราษฎรได้รับผลประโยชน์จากคลอง</t>
  </si>
  <si>
    <t>แห่งนี้ในการทำการเกษตร</t>
  </si>
  <si>
    <t>กม.ม.1ต.บ้านกลาง</t>
  </si>
  <si>
    <t>กม.ม.20ต.บ้านกลาง</t>
  </si>
  <si>
    <t>กม.ม.7ต.บ้านกลาง</t>
  </si>
  <si>
    <t>โครงการขยายระบบประปาหมู่1</t>
  </si>
  <si>
    <t>ขยายเขตระบบประปาหมู่บ้าน</t>
  </si>
  <si>
    <t xml:space="preserve">หมู่ที่ 1 ตำบลบ้านกลาง  อำเภอวังทอง         </t>
  </si>
  <si>
    <t>หมู่ที่ 1 ตำบลบ้านกลาง อำเภอวังทอง จังหวัดพิษณุโลก</t>
  </si>
  <si>
    <t>หมู่ที่ ๒0 ตำบลบ้านกลาง อำเภอวังทอง จังหวัดพิษณุโลก</t>
  </si>
  <si>
    <t xml:space="preserve">หมู่ที่ 2๐ ตำบลบ้านกลาง อำเภอวังทอง         </t>
  </si>
  <si>
    <t xml:space="preserve">หมู่ที่ 7 ต.บ้านกลาง อ.วังทอง         </t>
  </si>
  <si>
    <t xml:space="preserve">หมู่ที่ 7  ต.บ้านกลาง อ.วังทอง         </t>
  </si>
  <si>
    <t xml:space="preserve"> คณะกรรมการหมู่บ้าน  หมู่ที่ 1 ตำบลบ้านกลาง อำเภอวังทอง         </t>
  </si>
  <si>
    <t>คณะกรรมการหมู่บ้าน  หมู่ที่ 1 ต.บ้านกลาง       อ.วังทอง         จ.พิษณุโลก</t>
  </si>
  <si>
    <t xml:space="preserve">คณะกรรมการหมู่บ้าน   หมู่ที่ ๑ ตำบลบ้านกลาง อำเภอวังทอง         </t>
  </si>
  <si>
    <t xml:space="preserve">คณะกรรมการหมู่บ้าน หมู่ที่ ๒0 ตำบลบ้านกลาง   อ.วังทอง         </t>
  </si>
  <si>
    <t xml:space="preserve"> คณะกรรมการหมู่บ้าน หมู่ที่ 2๐ ตำบลบ้านกลาง อ.วังทอง         </t>
  </si>
  <si>
    <t xml:space="preserve"> คณะกรรมการหมู่บ้าน  ม. 7 ต.บ้านกลาง อ.วังทอง         </t>
  </si>
  <si>
    <t>1.วางท่อ HDPE ขนาด10นิ้ว 49,996,800 บาท 2.วางท่อ HDPE ขนาด 4 นิ้ว 2,440,000 บาท 3. ประกอบการติดตั้งประปา 20,000 บาท 4.แรงงานราษฎรสมทบ 720,000 บาท</t>
  </si>
  <si>
    <t>ราษฎรทั้ง 13 หมู่บ้าน เกิดการสร้างอาชีพ สร้างรายได้ และด้านการเกษตร จำนวน 2,487 ครัวเรือน 8,948 คน</t>
  </si>
  <si>
    <t>1.วางท่อPVC ขนาด 4 นิ้ว 1,000 ท่อน และอุปกรณ์วางท่ออื่นๆ 1,716,646 บาท 2. แรงงานราษฎรสมทบ 60,000 บาท</t>
  </si>
  <si>
    <t>1.ราษฎรบ้านหนองปรือ สร้างอาชีพ สร้างรายได้ เพื่อการอุปโภค บริโภค และด้านการเกษตร เช่นด้านการประมง ด้านปศุสัตว์ ด้านกสิกรรม จำนวน 220 ครัวเรือน 760 คน</t>
  </si>
  <si>
    <t>1.ขุดด้วยรถขุด ลึก 5 เมตร กว้าง 83 เมตร ยาว 143 เมตร 440,000 บาท 2. สมทบแรงงานปลูกหญ้าแฝก 13,200 บาท</t>
  </si>
  <si>
    <t>1.ราษฎรในหมู่ 1 มีแหล่งกักเก็บน้ำเพื่ออุปโภคและบริโภค ภาคการเกษตรอย่างยั่งยืน จำนวน 220 ครัวเรือน 760 คน</t>
  </si>
  <si>
    <t>1.งานก่อสร้างฝายกั้นน้ำพร้อมขุดอ่างเก็บน้ำ 2,000,000 บาท 2. ก่อสร้างถังภักน้ำจำนวน 10 ชุด 1,500,000 บาท 3.งานเดินท่อพีอี 15,000 เมตร 10,954,320 บาท 4. แรงงานประชาชนสมทบปลูกหญ้าแฝก 40,000 บาท</t>
  </si>
  <si>
    <t>1.ประชากรทั้ง 4 หมู่บ้าน ได้มีอาชีพไม่ต้องไปหางานทำนอกพื้นที่ 2.ประชากรประกอบอาชีพตามแนวทางเศรษฐกิจพอเพียง 3.ประชากรมีน้ำประปาที่สะอาดใช้ จำนวน 974 ครัวเรือน 3,390 คน</t>
  </si>
  <si>
    <t>1.ขุดลอกดินอ่างเก็บน้ำด้วยเครื่องจักร จำนวน 49,492 ลบ.ม. 823,546 บาท 2. ขนย้ายดินทิ้งพร้อมปรับเกลี่ย จำนวน 49,492 ลบ.ม. 2,353,344 บาท 3. ขุดลอกดินคลองระบายน้ำด้วยเครื่องจักร จำนวน 800 ลบ.ม. 13,312 บาท 4. แรงงานประชาชนสมทบปลูกหญ้าแฝกรอบอ่างเก็บน้ำ 30,000 บาท</t>
  </si>
  <si>
    <t>1.ประชาชนในหมู่บ้านร้อยละ 60 ได้มีอาชีพ ไม่ต้องออกไปหางานทำนอกพื้นที่ 2. ประชากรประกอบอาชีพตามแนวทางเศรษฐกิจพอเพียง ลดรายจ่ายเพิ่มรายได้ จำนวน 211 ครัวเรือน 911 คน</t>
  </si>
  <si>
    <t>1.งานวางท่อระบบประปา 1,204,675 บาท 2. สร้างบ่อเก็บน้ำ คสล. ขนาด 90 ลบ.ม. 1,841,052 บาท 3. แรงงานราษฎรสมทบ 40,000 บาท</t>
  </si>
  <si>
    <t>1.ราษฎรมีน้ำประปาเพียงพอต่อการอุปโภค-บริโภค จำนวน 285 ครัวเรือน 1,151 ราย</t>
  </si>
  <si>
    <t>1. งานก่อสร้างหอถังประปา งานก่อสร้างฐานรากถังกรองสนิม งานถังกรองสนิม 412,690 บาท 2. งานติดตั้งท่อสูบน้ำหอสูง งานระบบไฟฟ้า งานเจาะบ่อบาดาล 605,818 บาท 3. งานวางท่อประปา 1,121,524 บาท 4. แรงงานราษฎรสมทบ 50,000 บาท</t>
  </si>
  <si>
    <t>1. ราษฎรมีน้ำประปาเพียงพอต่อการอุปโภค-บริโภค จำนวน 285 ครัวเรือน 1,151 ราย</t>
  </si>
  <si>
    <t>1. ขุดลอกคลองด้วยรถขุด 30,000 ลบ.ม.989,000 บาท 2. ทำฝายน้ำล้น 8,148,000 บาท 3. แรงงานราษฎรสมทบ 200,000 บาท</t>
  </si>
  <si>
    <t>1.เกษตรกรจะมีรายได้เพิ่มขึ้นและมีน้ำเพียงพอต่อความต้องการของเกษตรกร มีพื้นที่ที่ได้รับผลประโยชน์จำนวน 5,000 ไร่ 500 ครัวเรือน 2,200 คน</t>
  </si>
  <si>
    <t>1.ขุดลอกสระด้วยรถขุด 5,950 ลบ.ม.196,000 บาท 2. ค่าแรงงานราษฎรสมทบ 18,000 บาท</t>
  </si>
  <si>
    <t>1.เกษตรกรมีรายได้เพิ่มขึ้น และมีน้ำเพียงพอต่อความต้องการของเกษตรกร มีพื้นที่ที่ได้รับผลประโยชน์ 500 ไร่ 200 ครัวเรือน 500 คน</t>
  </si>
  <si>
    <t>1.ขุดลอกคลองด้วยรถขุด 700 ลบ.ม. 23,000 บาท 2. แรงงานราษฎรสมทบ 10,000 บาท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</si>
</sst>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_-* #,##0_-;\-* #,##0_-;_-* &quot;-&quot;??_-;_-@_-"/>
  </numFmts>
  <fonts count="10" x14ac:knownFonts="1">
    <font>
      <sz val="11"/>
      <color theme="1"/>
      <name val="Tahoma"/>
      <family val="2"/>
      <charset val="222"/>
      <scheme val="minor"/>
    </font>
    <font>
      <sz val="11"/>
      <color theme="1"/>
      <name val="Tahoma"/>
      <family val="2"/>
      <charset val="222"/>
      <scheme val="minor"/>
    </font>
    <font>
      <sz val="16"/>
      <color theme="1"/>
      <name val="TH SarabunPSK"/>
      <family val="2"/>
    </font>
    <font>
      <sz val="14"/>
      <color theme="1"/>
      <name val="TH SarabunPSK"/>
      <family val="2"/>
    </font>
    <font>
      <b/>
      <sz val="16"/>
      <color theme="1"/>
      <name val="TH SarabunPSK"/>
      <family val="2"/>
    </font>
    <font>
      <b/>
      <sz val="14"/>
      <color theme="1"/>
      <name val="TH SarabunPSK"/>
      <family val="2"/>
    </font>
    <font>
      <sz val="14"/>
      <color theme="1"/>
      <name val="TH SarabunIT๙"/>
      <family val="2"/>
    </font>
    <font>
      <b/>
      <sz val="16"/>
      <color theme="1"/>
      <name val="TH SarabunIT๙"/>
      <family val="2"/>
    </font>
    <font>
      <sz val="16"/>
      <color theme="1"/>
      <name val="TH SarabunIT๙"/>
      <family val="2"/>
    </font>
    <font>
      <b/>
      <sz val="14"/>
      <color theme="1"/>
      <name val="TH SarabunIT๙"/>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xf numFmtId="0" fontId="3" fillId="0" borderId="1" xfId="0" applyFont="1" applyBorder="1"/>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vertical="top" wrapText="1"/>
    </xf>
    <xf numFmtId="59" fontId="3" fillId="0" borderId="1" xfId="0" applyNumberFormat="1" applyFont="1" applyBorder="1" applyAlignment="1">
      <alignment horizontal="center" vertical="top"/>
    </xf>
    <xf numFmtId="187" fontId="6" fillId="0" borderId="1" xfId="1" applyNumberFormat="1" applyFont="1" applyBorder="1" applyAlignment="1">
      <alignment vertical="top" wrapText="1"/>
    </xf>
    <xf numFmtId="61" fontId="3" fillId="0" borderId="1" xfId="0" applyNumberFormat="1" applyFont="1" applyBorder="1" applyAlignment="1">
      <alignment vertical="top" wrapText="1"/>
    </xf>
    <xf numFmtId="0" fontId="6" fillId="0" borderId="1" xfId="0" applyFont="1" applyBorder="1" applyAlignment="1">
      <alignment vertical="top" wrapText="1"/>
    </xf>
    <xf numFmtId="61" fontId="6" fillId="0" borderId="1" xfId="0" applyNumberFormat="1" applyFont="1" applyBorder="1" applyAlignment="1">
      <alignment vertical="top" wrapText="1"/>
    </xf>
    <xf numFmtId="43" fontId="6" fillId="0" borderId="1" xfId="1" applyNumberFormat="1" applyFont="1" applyBorder="1" applyAlignment="1">
      <alignment vertical="top" wrapText="1"/>
    </xf>
    <xf numFmtId="0" fontId="8"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59" fontId="8" fillId="0" borderId="1" xfId="0" applyNumberFormat="1" applyFont="1" applyBorder="1" applyAlignment="1">
      <alignment horizontal="center" vertical="top"/>
    </xf>
    <xf numFmtId="0" fontId="8" fillId="0" borderId="1" xfId="0" applyFont="1" applyBorder="1" applyAlignment="1">
      <alignment horizontal="left" vertical="top" wrapText="1"/>
    </xf>
    <xf numFmtId="0" fontId="8" fillId="0" borderId="1" xfId="0" applyFont="1" applyBorder="1" applyAlignment="1">
      <alignment vertical="top" wrapText="1"/>
    </xf>
    <xf numFmtId="187" fontId="8" fillId="0" borderId="1" xfId="1" applyNumberFormat="1" applyFont="1" applyBorder="1" applyAlignment="1">
      <alignment vertical="top" wrapText="1"/>
    </xf>
    <xf numFmtId="187" fontId="8" fillId="0" borderId="1" xfId="1" applyNumberFormat="1" applyFont="1" applyBorder="1" applyAlignment="1">
      <alignment vertical="top"/>
    </xf>
    <xf numFmtId="0" fontId="8" fillId="0" borderId="1" xfId="0" applyFont="1" applyBorder="1" applyAlignment="1">
      <alignment vertical="top"/>
    </xf>
    <xf numFmtId="59" fontId="8" fillId="0" borderId="1" xfId="0" applyNumberFormat="1" applyFont="1" applyBorder="1" applyAlignment="1">
      <alignment horizontal="center" vertical="top" wrapText="1"/>
    </xf>
    <xf numFmtId="187" fontId="7" fillId="0" borderId="1" xfId="1" applyNumberFormat="1" applyFont="1" applyBorder="1" applyAlignment="1">
      <alignment vertical="top" wrapText="1"/>
    </xf>
    <xf numFmtId="61" fontId="8" fillId="0" borderId="1" xfId="0" applyNumberFormat="1" applyFont="1" applyBorder="1" applyAlignment="1">
      <alignment vertical="top"/>
    </xf>
    <xf numFmtId="61" fontId="8" fillId="0" borderId="1" xfId="0" applyNumberFormat="1" applyFont="1" applyBorder="1" applyAlignment="1">
      <alignment vertical="top" wrapText="1"/>
    </xf>
    <xf numFmtId="0" fontId="8" fillId="0" borderId="1" xfId="0" applyFont="1" applyBorder="1" applyAlignment="1">
      <alignment horizontal="center" vertical="top"/>
    </xf>
    <xf numFmtId="0" fontId="6" fillId="0" borderId="0" xfId="0" applyFont="1"/>
    <xf numFmtId="0" fontId="9" fillId="0" borderId="2" xfId="0" applyFont="1" applyBorder="1" applyAlignment="1">
      <alignment horizontal="left"/>
    </xf>
    <xf numFmtId="0" fontId="9" fillId="0" borderId="2" xfId="0" applyFont="1" applyBorder="1" applyAlignment="1">
      <alignment horizontal="center"/>
    </xf>
    <xf numFmtId="187" fontId="9" fillId="0" borderId="2" xfId="1" applyNumberFormat="1" applyFont="1" applyBorder="1" applyAlignment="1">
      <alignment horizontal="center"/>
    </xf>
    <xf numFmtId="59" fontId="6" fillId="0" borderId="1" xfId="0" applyNumberFormat="1" applyFont="1" applyBorder="1" applyAlignment="1">
      <alignment horizontal="center" vertical="top"/>
    </xf>
    <xf numFmtId="187" fontId="6" fillId="0" borderId="1" xfId="1"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wrapText="1"/>
    </xf>
    <xf numFmtId="187" fontId="6" fillId="0" borderId="0" xfId="1" applyNumberFormat="1" applyFont="1"/>
    <xf numFmtId="59" fontId="6" fillId="0" borderId="0" xfId="0" applyNumberFormat="1" applyFont="1" applyBorder="1" applyAlignment="1">
      <alignment horizontal="center" vertical="top"/>
    </xf>
    <xf numFmtId="0" fontId="6" fillId="0" borderId="0" xfId="0" applyFont="1" applyBorder="1" applyAlignment="1">
      <alignment vertical="top"/>
    </xf>
    <xf numFmtId="0" fontId="6" fillId="0" borderId="0" xfId="0" applyFont="1" applyBorder="1" applyAlignment="1">
      <alignment vertical="top" wrapText="1"/>
    </xf>
    <xf numFmtId="187" fontId="6" fillId="0" borderId="0" xfId="1" applyNumberFormat="1" applyFont="1" applyBorder="1" applyAlignment="1">
      <alignment vertical="top"/>
    </xf>
    <xf numFmtId="0" fontId="6" fillId="0" borderId="0" xfId="0" applyFont="1" applyBorder="1"/>
    <xf numFmtId="187" fontId="6" fillId="0" borderId="0" xfId="0" applyNumberFormat="1" applyFont="1"/>
    <xf numFmtId="187" fontId="6" fillId="0" borderId="0"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87" fontId="6" fillId="0" borderId="1" xfId="1" applyNumberFormat="1" applyFont="1" applyBorder="1" applyAlignment="1">
      <alignment horizontal="center" vertical="center"/>
    </xf>
    <xf numFmtId="3" fontId="6" fillId="0" borderId="1" xfId="0" applyNumberFormat="1" applyFont="1" applyBorder="1" applyAlignment="1">
      <alignment vertical="top"/>
    </xf>
    <xf numFmtId="3" fontId="6" fillId="0" borderId="1" xfId="0" applyNumberFormat="1" applyFont="1" applyBorder="1"/>
    <xf numFmtId="0" fontId="7" fillId="0" borderId="0" xfId="0" applyFont="1" applyAlignment="1">
      <alignment horizontal="center"/>
    </xf>
    <xf numFmtId="0" fontId="7" fillId="0" borderId="0" xfId="0" applyFont="1" applyBorder="1" applyAlignment="1">
      <alignment horizontal="center"/>
    </xf>
    <xf numFmtId="0" fontId="7" fillId="0" borderId="2" xfId="0" applyFont="1" applyBorder="1" applyAlignment="1">
      <alignment horizontal="left"/>
    </xf>
    <xf numFmtId="0" fontId="4" fillId="0" borderId="0" xfId="0" applyFont="1" applyAlignment="1">
      <alignment horizontal="center"/>
    </xf>
    <xf numFmtId="0" fontId="4" fillId="0" borderId="0" xfId="0" applyFont="1" applyBorder="1" applyAlignment="1">
      <alignment horizontal="center"/>
    </xf>
    <xf numFmtId="0" fontId="4" fillId="0" borderId="2" xfId="0" applyFont="1" applyBorder="1" applyAlignment="1">
      <alignment horizontal="left"/>
    </xf>
    <xf numFmtId="59" fontId="6" fillId="0" borderId="3" xfId="0" applyNumberFormat="1" applyFont="1" applyBorder="1" applyAlignment="1">
      <alignment horizontal="center" vertical="top"/>
    </xf>
    <xf numFmtId="59" fontId="6" fillId="0" borderId="4" xfId="0" applyNumberFormat="1" applyFont="1" applyBorder="1" applyAlignment="1">
      <alignment horizontal="center" vertical="top"/>
    </xf>
    <xf numFmtId="59" fontId="6" fillId="0" borderId="5" xfId="0" applyNumberFormat="1" applyFont="1" applyBorder="1" applyAlignment="1">
      <alignment horizontal="center" vertical="top"/>
    </xf>
    <xf numFmtId="0" fontId="9" fillId="0" borderId="0" xfId="0" applyFont="1" applyAlignment="1">
      <alignment horizontal="center"/>
    </xf>
    <xf numFmtId="0" fontId="9" fillId="0" borderId="0"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xdr:colOff>
      <xdr:row>6</xdr:row>
      <xdr:rowOff>76200</xdr:rowOff>
    </xdr:from>
    <xdr:to>
      <xdr:col>7</xdr:col>
      <xdr:colOff>219075</xdr:colOff>
      <xdr:row>6</xdr:row>
      <xdr:rowOff>219075</xdr:rowOff>
    </xdr:to>
    <xdr:sp macro="" textlink="">
      <xdr:nvSpPr>
        <xdr:cNvPr id="4" name="สี่เหลี่ยมผืนผ้า 3"/>
        <xdr:cNvSpPr/>
      </xdr:nvSpPr>
      <xdr:spPr>
        <a:xfrm>
          <a:off x="10553700" y="1981200"/>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6</xdr:row>
      <xdr:rowOff>323850</xdr:rowOff>
    </xdr:from>
    <xdr:to>
      <xdr:col>7</xdr:col>
      <xdr:colOff>209550</xdr:colOff>
      <xdr:row>6</xdr:row>
      <xdr:rowOff>466725</xdr:rowOff>
    </xdr:to>
    <xdr:sp macro="" textlink="">
      <xdr:nvSpPr>
        <xdr:cNvPr id="5" name="สี่เหลี่ยมผืนผ้า 4"/>
        <xdr:cNvSpPr/>
      </xdr:nvSpPr>
      <xdr:spPr>
        <a:xfrm>
          <a:off x="10544175" y="2228850"/>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7</xdr:row>
      <xdr:rowOff>76200</xdr:rowOff>
    </xdr:from>
    <xdr:to>
      <xdr:col>7</xdr:col>
      <xdr:colOff>219075</xdr:colOff>
      <xdr:row>7</xdr:row>
      <xdr:rowOff>219075</xdr:rowOff>
    </xdr:to>
    <xdr:sp macro="" textlink="">
      <xdr:nvSpPr>
        <xdr:cNvPr id="6" name="สี่เหลี่ยมผืนผ้า 5"/>
        <xdr:cNvSpPr/>
      </xdr:nvSpPr>
      <xdr:spPr>
        <a:xfrm>
          <a:off x="10201275" y="1981200"/>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7</xdr:row>
      <xdr:rowOff>323850</xdr:rowOff>
    </xdr:from>
    <xdr:to>
      <xdr:col>7</xdr:col>
      <xdr:colOff>209550</xdr:colOff>
      <xdr:row>7</xdr:row>
      <xdr:rowOff>466725</xdr:rowOff>
    </xdr:to>
    <xdr:sp macro="" textlink="">
      <xdr:nvSpPr>
        <xdr:cNvPr id="7" name="สี่เหลี่ยมผืนผ้า 6"/>
        <xdr:cNvSpPr/>
      </xdr:nvSpPr>
      <xdr:spPr>
        <a:xfrm>
          <a:off x="10191750" y="2228850"/>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8</xdr:row>
      <xdr:rowOff>76200</xdr:rowOff>
    </xdr:from>
    <xdr:to>
      <xdr:col>7</xdr:col>
      <xdr:colOff>219075</xdr:colOff>
      <xdr:row>8</xdr:row>
      <xdr:rowOff>219075</xdr:rowOff>
    </xdr:to>
    <xdr:sp macro="" textlink="">
      <xdr:nvSpPr>
        <xdr:cNvPr id="8" name="สี่เหลี่ยมผืนผ้า 7"/>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8</xdr:row>
      <xdr:rowOff>323850</xdr:rowOff>
    </xdr:from>
    <xdr:to>
      <xdr:col>7</xdr:col>
      <xdr:colOff>209550</xdr:colOff>
      <xdr:row>8</xdr:row>
      <xdr:rowOff>466725</xdr:rowOff>
    </xdr:to>
    <xdr:sp macro="" textlink="">
      <xdr:nvSpPr>
        <xdr:cNvPr id="9" name="สี่เหลี่ยมผืนผ้า 8"/>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9</xdr:row>
      <xdr:rowOff>76200</xdr:rowOff>
    </xdr:from>
    <xdr:to>
      <xdr:col>7</xdr:col>
      <xdr:colOff>219075</xdr:colOff>
      <xdr:row>9</xdr:row>
      <xdr:rowOff>219075</xdr:rowOff>
    </xdr:to>
    <xdr:sp macro="" textlink="">
      <xdr:nvSpPr>
        <xdr:cNvPr id="10" name="สี่เหลี่ยมผืนผ้า 9"/>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9</xdr:row>
      <xdr:rowOff>323850</xdr:rowOff>
    </xdr:from>
    <xdr:to>
      <xdr:col>7</xdr:col>
      <xdr:colOff>209550</xdr:colOff>
      <xdr:row>9</xdr:row>
      <xdr:rowOff>466725</xdr:rowOff>
    </xdr:to>
    <xdr:sp macro="" textlink="">
      <xdr:nvSpPr>
        <xdr:cNvPr id="11" name="สี่เหลี่ยมผืนผ้า 10"/>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10</xdr:row>
      <xdr:rowOff>76200</xdr:rowOff>
    </xdr:from>
    <xdr:to>
      <xdr:col>7</xdr:col>
      <xdr:colOff>219075</xdr:colOff>
      <xdr:row>10</xdr:row>
      <xdr:rowOff>219075</xdr:rowOff>
    </xdr:to>
    <xdr:sp macro="" textlink="">
      <xdr:nvSpPr>
        <xdr:cNvPr id="14" name="สี่เหลี่ยมผืนผ้า 13"/>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10</xdr:row>
      <xdr:rowOff>323850</xdr:rowOff>
    </xdr:from>
    <xdr:to>
      <xdr:col>7</xdr:col>
      <xdr:colOff>209550</xdr:colOff>
      <xdr:row>10</xdr:row>
      <xdr:rowOff>466725</xdr:rowOff>
    </xdr:to>
    <xdr:sp macro="" textlink="">
      <xdr:nvSpPr>
        <xdr:cNvPr id="15" name="สี่เหลี่ยมผืนผ้า 14"/>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11</xdr:row>
      <xdr:rowOff>76200</xdr:rowOff>
    </xdr:from>
    <xdr:to>
      <xdr:col>7</xdr:col>
      <xdr:colOff>219075</xdr:colOff>
      <xdr:row>11</xdr:row>
      <xdr:rowOff>219075</xdr:rowOff>
    </xdr:to>
    <xdr:sp macro="" textlink="">
      <xdr:nvSpPr>
        <xdr:cNvPr id="16" name="สี่เหลี่ยมผืนผ้า 15"/>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11</xdr:row>
      <xdr:rowOff>323850</xdr:rowOff>
    </xdr:from>
    <xdr:to>
      <xdr:col>7</xdr:col>
      <xdr:colOff>209550</xdr:colOff>
      <xdr:row>11</xdr:row>
      <xdr:rowOff>466725</xdr:rowOff>
    </xdr:to>
    <xdr:sp macro="" textlink="">
      <xdr:nvSpPr>
        <xdr:cNvPr id="17" name="สี่เหลี่ยมผืนผ้า 16"/>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12</xdr:row>
      <xdr:rowOff>76200</xdr:rowOff>
    </xdr:from>
    <xdr:to>
      <xdr:col>7</xdr:col>
      <xdr:colOff>219075</xdr:colOff>
      <xdr:row>12</xdr:row>
      <xdr:rowOff>219075</xdr:rowOff>
    </xdr:to>
    <xdr:sp macro="" textlink="">
      <xdr:nvSpPr>
        <xdr:cNvPr id="18" name="สี่เหลี่ยมผืนผ้า 17"/>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12</xdr:row>
      <xdr:rowOff>323850</xdr:rowOff>
    </xdr:from>
    <xdr:to>
      <xdr:col>7</xdr:col>
      <xdr:colOff>209550</xdr:colOff>
      <xdr:row>12</xdr:row>
      <xdr:rowOff>466725</xdr:rowOff>
    </xdr:to>
    <xdr:sp macro="" textlink="">
      <xdr:nvSpPr>
        <xdr:cNvPr id="19" name="สี่เหลี่ยมผืนผ้า 18"/>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13</xdr:row>
      <xdr:rowOff>76200</xdr:rowOff>
    </xdr:from>
    <xdr:to>
      <xdr:col>7</xdr:col>
      <xdr:colOff>219075</xdr:colOff>
      <xdr:row>13</xdr:row>
      <xdr:rowOff>219075</xdr:rowOff>
    </xdr:to>
    <xdr:sp macro="" textlink="">
      <xdr:nvSpPr>
        <xdr:cNvPr id="20" name="สี่เหลี่ยมผืนผ้า 19"/>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13</xdr:row>
      <xdr:rowOff>323850</xdr:rowOff>
    </xdr:from>
    <xdr:to>
      <xdr:col>7</xdr:col>
      <xdr:colOff>209550</xdr:colOff>
      <xdr:row>13</xdr:row>
      <xdr:rowOff>466725</xdr:rowOff>
    </xdr:to>
    <xdr:sp macro="" textlink="">
      <xdr:nvSpPr>
        <xdr:cNvPr id="21" name="สี่เหลี่ยมผืนผ้า 20"/>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6</xdr:row>
      <xdr:rowOff>76200</xdr:rowOff>
    </xdr:from>
    <xdr:to>
      <xdr:col>7</xdr:col>
      <xdr:colOff>219075</xdr:colOff>
      <xdr:row>6</xdr:row>
      <xdr:rowOff>219075</xdr:rowOff>
    </xdr:to>
    <xdr:sp macro="" textlink="">
      <xdr:nvSpPr>
        <xdr:cNvPr id="2" name="สี่เหลี่ยมผืนผ้า 1"/>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6</xdr:row>
      <xdr:rowOff>323850</xdr:rowOff>
    </xdr:from>
    <xdr:to>
      <xdr:col>7</xdr:col>
      <xdr:colOff>209550</xdr:colOff>
      <xdr:row>6</xdr:row>
      <xdr:rowOff>466725</xdr:rowOff>
    </xdr:to>
    <xdr:sp macro="" textlink="">
      <xdr:nvSpPr>
        <xdr:cNvPr id="3" name="สี่เหลี่ยมผืนผ้า 2"/>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7</xdr:row>
      <xdr:rowOff>76200</xdr:rowOff>
    </xdr:from>
    <xdr:to>
      <xdr:col>7</xdr:col>
      <xdr:colOff>219075</xdr:colOff>
      <xdr:row>7</xdr:row>
      <xdr:rowOff>219075</xdr:rowOff>
    </xdr:to>
    <xdr:sp macro="" textlink="">
      <xdr:nvSpPr>
        <xdr:cNvPr id="4" name="สี่เหลี่ยมผืนผ้า 3"/>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7</xdr:row>
      <xdr:rowOff>323850</xdr:rowOff>
    </xdr:from>
    <xdr:to>
      <xdr:col>7</xdr:col>
      <xdr:colOff>209550</xdr:colOff>
      <xdr:row>7</xdr:row>
      <xdr:rowOff>466725</xdr:rowOff>
    </xdr:to>
    <xdr:sp macro="" textlink="">
      <xdr:nvSpPr>
        <xdr:cNvPr id="5" name="สี่เหลี่ยมผืนผ้า 4"/>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8</xdr:row>
      <xdr:rowOff>76200</xdr:rowOff>
    </xdr:from>
    <xdr:to>
      <xdr:col>7</xdr:col>
      <xdr:colOff>219075</xdr:colOff>
      <xdr:row>8</xdr:row>
      <xdr:rowOff>219075</xdr:rowOff>
    </xdr:to>
    <xdr:sp macro="" textlink="">
      <xdr:nvSpPr>
        <xdr:cNvPr id="6" name="สี่เหลี่ยมผืนผ้า 5"/>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8</xdr:row>
      <xdr:rowOff>323850</xdr:rowOff>
    </xdr:from>
    <xdr:to>
      <xdr:col>7</xdr:col>
      <xdr:colOff>209550</xdr:colOff>
      <xdr:row>8</xdr:row>
      <xdr:rowOff>466725</xdr:rowOff>
    </xdr:to>
    <xdr:sp macro="" textlink="">
      <xdr:nvSpPr>
        <xdr:cNvPr id="7" name="สี่เหลี่ยมผืนผ้า 6"/>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9</xdr:row>
      <xdr:rowOff>76200</xdr:rowOff>
    </xdr:from>
    <xdr:to>
      <xdr:col>7</xdr:col>
      <xdr:colOff>219075</xdr:colOff>
      <xdr:row>9</xdr:row>
      <xdr:rowOff>219075</xdr:rowOff>
    </xdr:to>
    <xdr:sp macro="" textlink="">
      <xdr:nvSpPr>
        <xdr:cNvPr id="8" name="สี่เหลี่ยมผืนผ้า 7"/>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9</xdr:row>
      <xdr:rowOff>323850</xdr:rowOff>
    </xdr:from>
    <xdr:to>
      <xdr:col>7</xdr:col>
      <xdr:colOff>209550</xdr:colOff>
      <xdr:row>9</xdr:row>
      <xdr:rowOff>466725</xdr:rowOff>
    </xdr:to>
    <xdr:sp macro="" textlink="">
      <xdr:nvSpPr>
        <xdr:cNvPr id="9" name="สี่เหลี่ยมผืนผ้า 8"/>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10</xdr:row>
      <xdr:rowOff>76200</xdr:rowOff>
    </xdr:from>
    <xdr:to>
      <xdr:col>7</xdr:col>
      <xdr:colOff>219075</xdr:colOff>
      <xdr:row>10</xdr:row>
      <xdr:rowOff>219075</xdr:rowOff>
    </xdr:to>
    <xdr:sp macro="" textlink="">
      <xdr:nvSpPr>
        <xdr:cNvPr id="10" name="สี่เหลี่ยมผืนผ้า 9"/>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10</xdr:row>
      <xdr:rowOff>323850</xdr:rowOff>
    </xdr:from>
    <xdr:to>
      <xdr:col>7</xdr:col>
      <xdr:colOff>209550</xdr:colOff>
      <xdr:row>10</xdr:row>
      <xdr:rowOff>466725</xdr:rowOff>
    </xdr:to>
    <xdr:sp macro="" textlink="">
      <xdr:nvSpPr>
        <xdr:cNvPr id="11" name="สี่เหลี่ยมผืนผ้า 10"/>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14</xdr:row>
      <xdr:rowOff>76200</xdr:rowOff>
    </xdr:from>
    <xdr:to>
      <xdr:col>7</xdr:col>
      <xdr:colOff>219075</xdr:colOff>
      <xdr:row>14</xdr:row>
      <xdr:rowOff>219075</xdr:rowOff>
    </xdr:to>
    <xdr:sp macro="" textlink="">
      <xdr:nvSpPr>
        <xdr:cNvPr id="22" name="สี่เหลี่ยมผืนผ้า 21"/>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14</xdr:row>
      <xdr:rowOff>323850</xdr:rowOff>
    </xdr:from>
    <xdr:to>
      <xdr:col>7</xdr:col>
      <xdr:colOff>209550</xdr:colOff>
      <xdr:row>14</xdr:row>
      <xdr:rowOff>466725</xdr:rowOff>
    </xdr:to>
    <xdr:sp macro="" textlink="">
      <xdr:nvSpPr>
        <xdr:cNvPr id="23" name="สี่เหลี่ยมผืนผ้า 22"/>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15</xdr:row>
      <xdr:rowOff>76200</xdr:rowOff>
    </xdr:from>
    <xdr:to>
      <xdr:col>7</xdr:col>
      <xdr:colOff>219075</xdr:colOff>
      <xdr:row>15</xdr:row>
      <xdr:rowOff>219075</xdr:rowOff>
    </xdr:to>
    <xdr:sp macro="" textlink="">
      <xdr:nvSpPr>
        <xdr:cNvPr id="24" name="สี่เหลี่ยมผืนผ้า 23"/>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15</xdr:row>
      <xdr:rowOff>323850</xdr:rowOff>
    </xdr:from>
    <xdr:to>
      <xdr:col>7</xdr:col>
      <xdr:colOff>209550</xdr:colOff>
      <xdr:row>15</xdr:row>
      <xdr:rowOff>466725</xdr:rowOff>
    </xdr:to>
    <xdr:sp macro="" textlink="">
      <xdr:nvSpPr>
        <xdr:cNvPr id="25" name="สี่เหลี่ยมผืนผ้า 24"/>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6</xdr:col>
      <xdr:colOff>885825</xdr:colOff>
      <xdr:row>13</xdr:row>
      <xdr:rowOff>85725</xdr:rowOff>
    </xdr:from>
    <xdr:to>
      <xdr:col>7</xdr:col>
      <xdr:colOff>200025</xdr:colOff>
      <xdr:row>13</xdr:row>
      <xdr:rowOff>228600</xdr:rowOff>
    </xdr:to>
    <xdr:sp macro="" textlink="">
      <xdr:nvSpPr>
        <xdr:cNvPr id="26" name="สี่เหลี่ยมผืนผ้า 25"/>
        <xdr:cNvSpPr/>
      </xdr:nvSpPr>
      <xdr:spPr>
        <a:xfrm>
          <a:off x="9639300" y="135159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16</xdr:row>
      <xdr:rowOff>323850</xdr:rowOff>
    </xdr:from>
    <xdr:to>
      <xdr:col>7</xdr:col>
      <xdr:colOff>209550</xdr:colOff>
      <xdr:row>16</xdr:row>
      <xdr:rowOff>466725</xdr:rowOff>
    </xdr:to>
    <xdr:sp macro="" textlink="">
      <xdr:nvSpPr>
        <xdr:cNvPr id="27" name="สี่เหลี่ยมผืนผ้า 26"/>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6</xdr:col>
      <xdr:colOff>885825</xdr:colOff>
      <xdr:row>12</xdr:row>
      <xdr:rowOff>352425</xdr:rowOff>
    </xdr:from>
    <xdr:to>
      <xdr:col>7</xdr:col>
      <xdr:colOff>200025</xdr:colOff>
      <xdr:row>12</xdr:row>
      <xdr:rowOff>495300</xdr:rowOff>
    </xdr:to>
    <xdr:sp macro="" textlink="">
      <xdr:nvSpPr>
        <xdr:cNvPr id="28" name="สี่เหลี่ยมผืนผ้า 27"/>
        <xdr:cNvSpPr/>
      </xdr:nvSpPr>
      <xdr:spPr>
        <a:xfrm>
          <a:off x="9639300" y="123539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17</xdr:row>
      <xdr:rowOff>323850</xdr:rowOff>
    </xdr:from>
    <xdr:to>
      <xdr:col>7</xdr:col>
      <xdr:colOff>209550</xdr:colOff>
      <xdr:row>17</xdr:row>
      <xdr:rowOff>466725</xdr:rowOff>
    </xdr:to>
    <xdr:sp macro="" textlink="">
      <xdr:nvSpPr>
        <xdr:cNvPr id="29" name="สี่เหลี่ยมผืนผ้า 28"/>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12</xdr:row>
      <xdr:rowOff>95250</xdr:rowOff>
    </xdr:from>
    <xdr:to>
      <xdr:col>7</xdr:col>
      <xdr:colOff>209550</xdr:colOff>
      <xdr:row>12</xdr:row>
      <xdr:rowOff>238125</xdr:rowOff>
    </xdr:to>
    <xdr:sp macro="" textlink="">
      <xdr:nvSpPr>
        <xdr:cNvPr id="32" name="สี่เหลี่ยมผืนผ้า 31"/>
        <xdr:cNvSpPr/>
      </xdr:nvSpPr>
      <xdr:spPr>
        <a:xfrm>
          <a:off x="9648825" y="12096750"/>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18</xdr:row>
      <xdr:rowOff>323850</xdr:rowOff>
    </xdr:from>
    <xdr:to>
      <xdr:col>7</xdr:col>
      <xdr:colOff>209550</xdr:colOff>
      <xdr:row>18</xdr:row>
      <xdr:rowOff>466725</xdr:rowOff>
    </xdr:to>
    <xdr:sp macro="" textlink="">
      <xdr:nvSpPr>
        <xdr:cNvPr id="33" name="สี่เหลี่ยมผืนผ้า 32"/>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19" workbookViewId="0">
      <selection activeCell="B19" sqref="B19:G19"/>
    </sheetView>
  </sheetViews>
  <sheetFormatPr defaultRowHeight="20.25" x14ac:dyDescent="0.3"/>
  <cols>
    <col min="1" max="1" width="6.125" style="13" customWidth="1"/>
    <col min="2" max="2" width="35.875" style="13" customWidth="1"/>
    <col min="3" max="3" width="32.25" style="13" customWidth="1"/>
    <col min="4" max="4" width="17.75" style="13" customWidth="1"/>
    <col min="5" max="5" width="27.875" style="13" customWidth="1"/>
    <col min="6" max="6" width="13" style="13" customWidth="1"/>
    <col min="7" max="7" width="17.875" style="13" customWidth="1"/>
    <col min="8" max="16384" width="9" style="13"/>
  </cols>
  <sheetData>
    <row r="1" spans="1:7" x14ac:dyDescent="0.3">
      <c r="A1" s="50" t="s">
        <v>0</v>
      </c>
      <c r="B1" s="50"/>
      <c r="C1" s="50"/>
      <c r="D1" s="50"/>
      <c r="E1" s="50"/>
      <c r="F1" s="50"/>
      <c r="G1" s="50"/>
    </row>
    <row r="2" spans="1:7" x14ac:dyDescent="0.3">
      <c r="A2" s="51" t="s">
        <v>1</v>
      </c>
      <c r="B2" s="51"/>
      <c r="C2" s="51"/>
      <c r="D2" s="51"/>
      <c r="E2" s="51"/>
      <c r="F2" s="51"/>
      <c r="G2" s="51"/>
    </row>
    <row r="3" spans="1:7" x14ac:dyDescent="0.3">
      <c r="A3" s="52" t="s">
        <v>9</v>
      </c>
      <c r="B3" s="52"/>
      <c r="C3" s="52"/>
      <c r="D3" s="52"/>
      <c r="E3" s="52"/>
      <c r="F3" s="52"/>
      <c r="G3" s="52"/>
    </row>
    <row r="4" spans="1:7" ht="81" x14ac:dyDescent="0.3">
      <c r="A4" s="14" t="s">
        <v>3</v>
      </c>
      <c r="B4" s="15" t="s">
        <v>2</v>
      </c>
      <c r="C4" s="15" t="s">
        <v>4</v>
      </c>
      <c r="D4" s="15" t="s">
        <v>5</v>
      </c>
      <c r="E4" s="15" t="s">
        <v>6</v>
      </c>
      <c r="F4" s="15" t="s">
        <v>7</v>
      </c>
      <c r="G4" s="15" t="s">
        <v>8</v>
      </c>
    </row>
    <row r="5" spans="1:7" ht="121.5" x14ac:dyDescent="0.3">
      <c r="A5" s="16">
        <v>1</v>
      </c>
      <c r="B5" s="17" t="s">
        <v>11</v>
      </c>
      <c r="C5" s="17" t="s">
        <v>12</v>
      </c>
      <c r="D5" s="18" t="s">
        <v>13</v>
      </c>
      <c r="E5" s="17" t="s">
        <v>14</v>
      </c>
      <c r="F5" s="19">
        <v>122000</v>
      </c>
      <c r="G5" s="18" t="s">
        <v>19</v>
      </c>
    </row>
    <row r="6" spans="1:7" ht="222.75" x14ac:dyDescent="0.3">
      <c r="A6" s="16">
        <v>2</v>
      </c>
      <c r="B6" s="18" t="s">
        <v>15</v>
      </c>
      <c r="C6" s="18" t="s">
        <v>81</v>
      </c>
      <c r="D6" s="18" t="s">
        <v>16</v>
      </c>
      <c r="E6" s="18" t="s">
        <v>17</v>
      </c>
      <c r="F6" s="20">
        <v>153000</v>
      </c>
      <c r="G6" s="18" t="s">
        <v>18</v>
      </c>
    </row>
    <row r="7" spans="1:7" ht="141.75" x14ac:dyDescent="0.3">
      <c r="A7" s="16">
        <v>3</v>
      </c>
      <c r="B7" s="21" t="s">
        <v>20</v>
      </c>
      <c r="C7" s="18" t="s">
        <v>21</v>
      </c>
      <c r="D7" s="18" t="s">
        <v>24</v>
      </c>
      <c r="E7" s="18" t="s">
        <v>22</v>
      </c>
      <c r="F7" s="20">
        <v>69900</v>
      </c>
      <c r="G7" s="18" t="s">
        <v>23</v>
      </c>
    </row>
    <row r="8" spans="1:7" ht="263.25" x14ac:dyDescent="0.3">
      <c r="A8" s="22">
        <v>4</v>
      </c>
      <c r="B8" s="18" t="s">
        <v>25</v>
      </c>
      <c r="C8" s="18" t="s">
        <v>26</v>
      </c>
      <c r="D8" s="18" t="s">
        <v>16</v>
      </c>
      <c r="E8" s="18" t="s">
        <v>27</v>
      </c>
      <c r="F8" s="19">
        <v>76000</v>
      </c>
      <c r="G8" s="18" t="s">
        <v>18</v>
      </c>
    </row>
    <row r="9" spans="1:7" ht="384.75" x14ac:dyDescent="0.3">
      <c r="A9" s="22">
        <v>5</v>
      </c>
      <c r="B9" s="18" t="s">
        <v>28</v>
      </c>
      <c r="C9" s="18" t="s">
        <v>29</v>
      </c>
      <c r="D9" s="18" t="s">
        <v>31</v>
      </c>
      <c r="E9" s="18" t="s">
        <v>30</v>
      </c>
      <c r="F9" s="23" t="s">
        <v>34</v>
      </c>
      <c r="G9" s="18" t="s">
        <v>32</v>
      </c>
    </row>
    <row r="10" spans="1:7" ht="202.5" x14ac:dyDescent="0.3">
      <c r="A10" s="16">
        <v>6</v>
      </c>
      <c r="B10" s="18" t="s">
        <v>28</v>
      </c>
      <c r="C10" s="18" t="s">
        <v>33</v>
      </c>
      <c r="D10" s="18" t="s">
        <v>31</v>
      </c>
      <c r="E10" s="18" t="s">
        <v>30</v>
      </c>
      <c r="F10" s="23" t="s">
        <v>34</v>
      </c>
      <c r="G10" s="18" t="s">
        <v>35</v>
      </c>
    </row>
    <row r="11" spans="1:7" ht="409.5" x14ac:dyDescent="0.3">
      <c r="A11" s="16">
        <v>7</v>
      </c>
      <c r="B11" s="18" t="s">
        <v>28</v>
      </c>
      <c r="C11" s="18" t="s">
        <v>36</v>
      </c>
      <c r="D11" s="18" t="s">
        <v>31</v>
      </c>
      <c r="E11" s="18" t="s">
        <v>30</v>
      </c>
      <c r="F11" s="19">
        <v>269300</v>
      </c>
      <c r="G11" s="18" t="s">
        <v>37</v>
      </c>
    </row>
    <row r="12" spans="1:7" ht="324" x14ac:dyDescent="0.3">
      <c r="A12" s="16">
        <v>8</v>
      </c>
      <c r="B12" s="18" t="s">
        <v>28</v>
      </c>
      <c r="C12" s="18" t="s">
        <v>38</v>
      </c>
      <c r="D12" s="18" t="s">
        <v>31</v>
      </c>
      <c r="E12" s="18" t="s">
        <v>30</v>
      </c>
      <c r="F12" s="24">
        <v>122800</v>
      </c>
      <c r="G12" s="18" t="s">
        <v>39</v>
      </c>
    </row>
    <row r="14" spans="1:7" x14ac:dyDescent="0.3">
      <c r="A14" s="16"/>
      <c r="B14" s="18"/>
      <c r="C14" s="18"/>
      <c r="D14" s="18"/>
      <c r="E14" s="18"/>
      <c r="F14" s="24"/>
      <c r="G14" s="18"/>
    </row>
    <row r="15" spans="1:7" x14ac:dyDescent="0.3">
      <c r="A15" s="16"/>
      <c r="B15" s="18"/>
      <c r="C15" s="18"/>
      <c r="D15" s="18"/>
      <c r="E15" s="18"/>
      <c r="F15" s="24"/>
      <c r="G15" s="18"/>
    </row>
    <row r="16" spans="1:7" ht="81" x14ac:dyDescent="0.3">
      <c r="A16" s="16">
        <v>9</v>
      </c>
      <c r="B16" s="18" t="s">
        <v>40</v>
      </c>
      <c r="C16" s="18" t="s">
        <v>85</v>
      </c>
      <c r="D16" s="18" t="s">
        <v>41</v>
      </c>
      <c r="E16" s="18" t="s">
        <v>84</v>
      </c>
      <c r="F16" s="25">
        <v>2150000</v>
      </c>
      <c r="G16" s="18" t="s">
        <v>89</v>
      </c>
    </row>
    <row r="17" spans="1:7" ht="101.25" x14ac:dyDescent="0.3">
      <c r="A17" s="16">
        <v>10</v>
      </c>
      <c r="B17" s="18" t="s">
        <v>43</v>
      </c>
      <c r="C17" s="18" t="s">
        <v>47</v>
      </c>
      <c r="D17" s="18" t="s">
        <v>44</v>
      </c>
      <c r="E17" s="18" t="s">
        <v>42</v>
      </c>
      <c r="F17" s="25">
        <v>3457000</v>
      </c>
      <c r="G17" s="18" t="s">
        <v>45</v>
      </c>
    </row>
    <row r="18" spans="1:7" ht="202.5" x14ac:dyDescent="0.3">
      <c r="A18" s="16">
        <v>11</v>
      </c>
      <c r="B18" s="18" t="s">
        <v>46</v>
      </c>
      <c r="C18" s="18" t="s">
        <v>48</v>
      </c>
      <c r="D18" s="18" t="s">
        <v>31</v>
      </c>
      <c r="E18" s="18" t="s">
        <v>49</v>
      </c>
      <c r="F18" s="25">
        <v>2500000</v>
      </c>
      <c r="G18" s="18" t="s">
        <v>18</v>
      </c>
    </row>
    <row r="19" spans="1:7" ht="60.75" x14ac:dyDescent="0.3">
      <c r="A19" s="16"/>
      <c r="B19" s="18" t="s">
        <v>82</v>
      </c>
      <c r="C19" s="18" t="s">
        <v>83</v>
      </c>
      <c r="D19" s="18" t="s">
        <v>87</v>
      </c>
      <c r="E19" s="18" t="s">
        <v>86</v>
      </c>
      <c r="F19" s="24">
        <v>90175</v>
      </c>
      <c r="G19" s="18" t="s">
        <v>88</v>
      </c>
    </row>
    <row r="20" spans="1:7" x14ac:dyDescent="0.3">
      <c r="A20" s="26"/>
      <c r="B20" s="18"/>
      <c r="C20" s="18"/>
      <c r="D20" s="18"/>
      <c r="E20" s="18"/>
      <c r="F20" s="18"/>
      <c r="G20" s="18"/>
    </row>
    <row r="21" spans="1:7" x14ac:dyDescent="0.3">
      <c r="A21" s="26"/>
      <c r="B21" s="18"/>
      <c r="C21" s="18"/>
      <c r="D21" s="18"/>
      <c r="E21" s="18"/>
      <c r="F21" s="18"/>
      <c r="G21" s="18"/>
    </row>
  </sheetData>
  <mergeCells count="3">
    <mergeCell ref="A1:G1"/>
    <mergeCell ref="A2:G2"/>
    <mergeCell ref="A3:G3"/>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3" workbookViewId="0">
      <selection activeCell="A5" sqref="A5:G6"/>
    </sheetView>
  </sheetViews>
  <sheetFormatPr defaultRowHeight="14.25" x14ac:dyDescent="0.2"/>
  <cols>
    <col min="1" max="1" width="6.125" customWidth="1"/>
    <col min="2" max="2" width="35.875" customWidth="1"/>
    <col min="3" max="3" width="29.25" customWidth="1"/>
    <col min="4" max="4" width="17.75" customWidth="1"/>
    <col min="5" max="5" width="24.625" customWidth="1"/>
    <col min="6" max="6" width="12.375" customWidth="1"/>
    <col min="7" max="7" width="17.875" customWidth="1"/>
  </cols>
  <sheetData>
    <row r="1" spans="1:15" ht="21" x14ac:dyDescent="0.35">
      <c r="A1" s="53" t="s">
        <v>0</v>
      </c>
      <c r="B1" s="53"/>
      <c r="C1" s="53"/>
      <c r="D1" s="53"/>
      <c r="E1" s="53"/>
      <c r="F1" s="53"/>
      <c r="G1" s="53"/>
      <c r="H1" s="1"/>
      <c r="I1" s="1"/>
      <c r="J1" s="1"/>
      <c r="K1" s="1"/>
      <c r="L1" s="1"/>
      <c r="M1" s="1"/>
      <c r="N1" s="1"/>
      <c r="O1" s="1"/>
    </row>
    <row r="2" spans="1:15" ht="21" x14ac:dyDescent="0.35">
      <c r="A2" s="54" t="s">
        <v>1</v>
      </c>
      <c r="B2" s="54"/>
      <c r="C2" s="54"/>
      <c r="D2" s="54"/>
      <c r="E2" s="54"/>
      <c r="F2" s="54"/>
      <c r="G2" s="54"/>
      <c r="H2" s="1"/>
      <c r="I2" s="1"/>
      <c r="J2" s="1"/>
      <c r="K2" s="1"/>
      <c r="L2" s="1"/>
      <c r="M2" s="1"/>
      <c r="N2" s="1"/>
      <c r="O2" s="1"/>
    </row>
    <row r="3" spans="1:15" ht="21" x14ac:dyDescent="0.35">
      <c r="A3" s="55" t="s">
        <v>10</v>
      </c>
      <c r="B3" s="55"/>
      <c r="C3" s="55"/>
      <c r="D3" s="55"/>
      <c r="E3" s="55"/>
      <c r="F3" s="55"/>
      <c r="G3" s="55"/>
      <c r="H3" s="1"/>
      <c r="I3" s="1"/>
      <c r="J3" s="1"/>
      <c r="K3" s="1"/>
      <c r="L3" s="1"/>
      <c r="M3" s="1"/>
      <c r="N3" s="1"/>
      <c r="O3" s="1"/>
    </row>
    <row r="4" spans="1:15" ht="56.25" x14ac:dyDescent="0.35">
      <c r="A4" s="4" t="s">
        <v>3</v>
      </c>
      <c r="B4" s="5" t="s">
        <v>2</v>
      </c>
      <c r="C4" s="5" t="s">
        <v>4</v>
      </c>
      <c r="D4" s="5" t="s">
        <v>5</v>
      </c>
      <c r="E4" s="5" t="s">
        <v>6</v>
      </c>
      <c r="F4" s="5" t="s">
        <v>7</v>
      </c>
      <c r="G4" s="5" t="s">
        <v>8</v>
      </c>
      <c r="H4" s="1"/>
      <c r="I4" s="1"/>
      <c r="J4" s="1"/>
      <c r="K4" s="1"/>
      <c r="L4" s="1"/>
      <c r="M4" s="1"/>
      <c r="N4" s="1"/>
      <c r="O4" s="1"/>
    </row>
    <row r="5" spans="1:15" ht="56.25" x14ac:dyDescent="0.35">
      <c r="A5" s="7">
        <v>1</v>
      </c>
      <c r="B5" s="3" t="s">
        <v>50</v>
      </c>
      <c r="C5" s="3" t="s">
        <v>51</v>
      </c>
      <c r="D5" s="6" t="s">
        <v>52</v>
      </c>
      <c r="E5" s="3" t="s">
        <v>53</v>
      </c>
      <c r="F5" s="8">
        <v>1755426</v>
      </c>
      <c r="G5" s="6" t="s">
        <v>54</v>
      </c>
      <c r="H5" s="1"/>
      <c r="I5" s="1"/>
      <c r="J5" s="1"/>
      <c r="K5" s="1"/>
      <c r="L5" s="1"/>
      <c r="M5" s="1"/>
      <c r="N5" s="1"/>
      <c r="O5" s="1"/>
    </row>
    <row r="6" spans="1:15" ht="75" x14ac:dyDescent="0.35">
      <c r="A6" s="7">
        <v>2</v>
      </c>
      <c r="B6" s="10" t="s">
        <v>55</v>
      </c>
      <c r="C6" s="10" t="s">
        <v>56</v>
      </c>
      <c r="D6" s="10" t="s">
        <v>57</v>
      </c>
      <c r="E6" s="10" t="s">
        <v>58</v>
      </c>
      <c r="F6" s="11">
        <v>177904</v>
      </c>
      <c r="G6" s="10" t="s">
        <v>59</v>
      </c>
      <c r="H6" s="1"/>
      <c r="I6" s="1"/>
      <c r="J6" s="1"/>
      <c r="K6" s="1"/>
      <c r="L6" s="1"/>
      <c r="M6" s="1"/>
      <c r="N6" s="1"/>
      <c r="O6" s="1"/>
    </row>
    <row r="7" spans="1:15" ht="93.75" x14ac:dyDescent="0.35">
      <c r="A7" s="7">
        <v>3</v>
      </c>
      <c r="B7" s="6" t="s">
        <v>60</v>
      </c>
      <c r="C7" s="6" t="s">
        <v>61</v>
      </c>
      <c r="D7" s="6" t="s">
        <v>64</v>
      </c>
      <c r="E7" s="6" t="s">
        <v>62</v>
      </c>
      <c r="F7" s="9">
        <v>50800</v>
      </c>
      <c r="G7" s="6" t="s">
        <v>63</v>
      </c>
      <c r="H7" s="1"/>
      <c r="I7" s="1"/>
      <c r="J7" s="1"/>
      <c r="K7" s="1"/>
      <c r="L7" s="1"/>
      <c r="M7" s="1"/>
      <c r="N7" s="1"/>
      <c r="O7" s="1"/>
    </row>
    <row r="8" spans="1:15" ht="21" x14ac:dyDescent="0.35">
      <c r="A8" s="2"/>
      <c r="B8" s="2"/>
      <c r="C8" s="2"/>
      <c r="D8" s="2"/>
      <c r="E8" s="2"/>
      <c r="F8" s="2"/>
      <c r="G8" s="2"/>
      <c r="H8" s="1"/>
      <c r="I8" s="1"/>
      <c r="J8" s="1"/>
      <c r="K8" s="1"/>
      <c r="L8" s="1"/>
      <c r="M8" s="1"/>
      <c r="N8" s="1"/>
      <c r="O8" s="1"/>
    </row>
    <row r="9" spans="1:15" ht="21" x14ac:dyDescent="0.35">
      <c r="A9" s="2"/>
      <c r="B9" s="2"/>
      <c r="C9" s="2"/>
      <c r="D9" s="2"/>
      <c r="E9" s="2"/>
      <c r="F9" s="2"/>
      <c r="G9" s="2"/>
      <c r="H9" s="1"/>
      <c r="I9" s="1"/>
      <c r="J9" s="1"/>
      <c r="K9" s="1"/>
      <c r="L9" s="1"/>
      <c r="M9" s="1"/>
      <c r="N9" s="1"/>
      <c r="O9" s="1"/>
    </row>
    <row r="10" spans="1:15" ht="21" x14ac:dyDescent="0.35">
      <c r="A10" s="2"/>
      <c r="B10" s="2"/>
      <c r="C10" s="2"/>
      <c r="D10" s="2"/>
      <c r="E10" s="2"/>
      <c r="F10" s="2"/>
      <c r="G10" s="2"/>
      <c r="H10" s="1"/>
      <c r="I10" s="1"/>
      <c r="J10" s="1"/>
      <c r="K10" s="1"/>
      <c r="L10" s="1"/>
      <c r="M10" s="1"/>
      <c r="N10" s="1"/>
      <c r="O10" s="1"/>
    </row>
    <row r="11" spans="1:15" ht="21" x14ac:dyDescent="0.35">
      <c r="A11" s="2"/>
      <c r="B11" s="2"/>
      <c r="C11" s="2"/>
      <c r="D11" s="2"/>
      <c r="E11" s="2"/>
      <c r="F11" s="2"/>
      <c r="G11" s="2"/>
      <c r="H11" s="1"/>
      <c r="I11" s="1"/>
      <c r="J11" s="1"/>
      <c r="K11" s="1"/>
      <c r="L11" s="1"/>
      <c r="M11" s="1"/>
      <c r="N11" s="1"/>
      <c r="O11" s="1"/>
    </row>
    <row r="12" spans="1:15" ht="21" x14ac:dyDescent="0.35">
      <c r="A12" s="2"/>
      <c r="B12" s="2"/>
      <c r="C12" s="2"/>
      <c r="D12" s="2"/>
      <c r="E12" s="2"/>
      <c r="F12" s="2"/>
      <c r="G12" s="2"/>
      <c r="H12" s="1"/>
      <c r="I12" s="1"/>
      <c r="J12" s="1"/>
      <c r="K12" s="1"/>
      <c r="L12" s="1"/>
      <c r="M12" s="1"/>
      <c r="N12" s="1"/>
      <c r="O12" s="1"/>
    </row>
    <row r="13" spans="1:15" ht="21" x14ac:dyDescent="0.35">
      <c r="A13" s="2"/>
      <c r="B13" s="2"/>
      <c r="C13" s="2"/>
      <c r="D13" s="2"/>
      <c r="E13" s="2"/>
      <c r="F13" s="2"/>
      <c r="G13" s="2"/>
      <c r="H13" s="1"/>
      <c r="I13" s="1"/>
      <c r="J13" s="1"/>
      <c r="K13" s="1"/>
      <c r="L13" s="1"/>
      <c r="M13" s="1"/>
      <c r="N13" s="1"/>
      <c r="O13" s="1"/>
    </row>
    <row r="14" spans="1:15" ht="21" x14ac:dyDescent="0.35">
      <c r="A14" s="2"/>
      <c r="B14" s="2"/>
      <c r="C14" s="2"/>
      <c r="D14" s="2"/>
      <c r="E14" s="2"/>
      <c r="F14" s="2"/>
      <c r="G14" s="2"/>
      <c r="H14" s="1"/>
      <c r="I14" s="1"/>
      <c r="J14" s="1"/>
      <c r="K14" s="1"/>
      <c r="L14" s="1"/>
      <c r="M14" s="1"/>
      <c r="N14" s="1"/>
      <c r="O14" s="1"/>
    </row>
    <row r="15" spans="1:15" ht="21" x14ac:dyDescent="0.35">
      <c r="A15" s="2"/>
      <c r="B15" s="2"/>
      <c r="C15" s="2"/>
      <c r="D15" s="2"/>
      <c r="E15" s="2"/>
      <c r="F15" s="2"/>
      <c r="G15" s="2"/>
      <c r="H15" s="1"/>
      <c r="I15" s="1"/>
      <c r="J15" s="1"/>
      <c r="K15" s="1"/>
      <c r="L15" s="1"/>
      <c r="M15" s="1"/>
      <c r="N15" s="1"/>
      <c r="O15" s="1"/>
    </row>
    <row r="16" spans="1:15" ht="21" x14ac:dyDescent="0.35">
      <c r="A16" s="2"/>
      <c r="B16" s="2"/>
      <c r="C16" s="2"/>
      <c r="D16" s="2"/>
      <c r="E16" s="2"/>
      <c r="F16" s="2"/>
      <c r="G16" s="2"/>
      <c r="H16" s="1"/>
      <c r="I16" s="1"/>
      <c r="J16" s="1"/>
      <c r="K16" s="1"/>
      <c r="L16" s="1"/>
      <c r="M16" s="1"/>
      <c r="N16" s="1"/>
      <c r="O16" s="1"/>
    </row>
    <row r="17" spans="1:15" ht="21" x14ac:dyDescent="0.35">
      <c r="A17" s="2"/>
      <c r="B17" s="2"/>
      <c r="C17" s="2"/>
      <c r="D17" s="2"/>
      <c r="E17" s="2"/>
      <c r="F17" s="2"/>
      <c r="G17" s="2"/>
      <c r="H17" s="1"/>
      <c r="I17" s="1"/>
      <c r="J17" s="1"/>
      <c r="K17" s="1"/>
      <c r="L17" s="1"/>
      <c r="M17" s="1"/>
      <c r="N17" s="1"/>
      <c r="O17" s="1"/>
    </row>
    <row r="18" spans="1:15" ht="21" x14ac:dyDescent="0.35">
      <c r="A18" s="2"/>
      <c r="B18" s="2"/>
      <c r="C18" s="2"/>
      <c r="D18" s="2"/>
      <c r="E18" s="2"/>
      <c r="F18" s="2"/>
      <c r="G18" s="2"/>
      <c r="H18" s="1"/>
      <c r="I18" s="1"/>
      <c r="J18" s="1"/>
      <c r="K18" s="1"/>
      <c r="L18" s="1"/>
      <c r="M18" s="1"/>
      <c r="N18" s="1"/>
      <c r="O18" s="1"/>
    </row>
    <row r="19" spans="1:15" ht="21" x14ac:dyDescent="0.35">
      <c r="A19" s="1"/>
      <c r="B19" s="1"/>
      <c r="C19" s="1"/>
      <c r="D19" s="1"/>
      <c r="E19" s="1"/>
      <c r="F19" s="1"/>
      <c r="G19" s="1"/>
      <c r="H19" s="1"/>
      <c r="I19" s="1"/>
      <c r="J19" s="1"/>
      <c r="K19" s="1"/>
      <c r="L19" s="1"/>
      <c r="M19" s="1"/>
      <c r="N19" s="1"/>
      <c r="O19" s="1"/>
    </row>
    <row r="20" spans="1:15" ht="21" x14ac:dyDescent="0.35">
      <c r="A20" s="1"/>
      <c r="B20" s="1"/>
      <c r="C20" s="1"/>
      <c r="D20" s="1"/>
      <c r="E20" s="1"/>
      <c r="F20" s="1"/>
      <c r="G20" s="1"/>
      <c r="H20" s="1"/>
      <c r="I20" s="1"/>
      <c r="J20" s="1"/>
      <c r="K20" s="1"/>
      <c r="L20" s="1"/>
      <c r="M20" s="1"/>
      <c r="N20" s="1"/>
      <c r="O20" s="1"/>
    </row>
    <row r="21" spans="1:15" ht="21" x14ac:dyDescent="0.35">
      <c r="A21" s="1"/>
      <c r="B21" s="1"/>
      <c r="C21" s="1"/>
      <c r="D21" s="1"/>
      <c r="E21" s="1"/>
      <c r="F21" s="1"/>
      <c r="G21" s="1"/>
      <c r="H21" s="1"/>
      <c r="I21" s="1"/>
      <c r="J21" s="1"/>
      <c r="K21" s="1"/>
      <c r="L21" s="1"/>
      <c r="M21" s="1"/>
      <c r="N21" s="1"/>
      <c r="O21" s="1"/>
    </row>
    <row r="22" spans="1:15" ht="21" x14ac:dyDescent="0.35">
      <c r="A22" s="1"/>
      <c r="B22" s="1"/>
      <c r="C22" s="1"/>
      <c r="D22" s="1"/>
      <c r="E22" s="1"/>
      <c r="F22" s="1"/>
      <c r="G22" s="1"/>
      <c r="H22" s="1"/>
      <c r="I22" s="1"/>
      <c r="J22" s="1"/>
      <c r="K22" s="1"/>
      <c r="L22" s="1"/>
      <c r="M22" s="1"/>
      <c r="N22" s="1"/>
      <c r="O22" s="1"/>
    </row>
    <row r="23" spans="1:15" ht="21" x14ac:dyDescent="0.35">
      <c r="A23" s="1"/>
      <c r="B23" s="1"/>
      <c r="C23" s="1"/>
      <c r="D23" s="1"/>
      <c r="E23" s="1"/>
      <c r="F23" s="1"/>
      <c r="G23" s="1"/>
      <c r="H23" s="1"/>
      <c r="I23" s="1"/>
      <c r="J23" s="1"/>
      <c r="K23" s="1"/>
      <c r="L23" s="1"/>
      <c r="M23" s="1"/>
      <c r="N23" s="1"/>
      <c r="O23" s="1"/>
    </row>
    <row r="24" spans="1:15" ht="21" x14ac:dyDescent="0.35">
      <c r="A24" s="1"/>
      <c r="B24" s="1"/>
      <c r="C24" s="1"/>
      <c r="D24" s="1"/>
      <c r="E24" s="1"/>
      <c r="F24" s="1"/>
      <c r="G24" s="1"/>
      <c r="H24" s="1"/>
      <c r="I24" s="1"/>
      <c r="J24" s="1"/>
      <c r="K24" s="1"/>
      <c r="L24" s="1"/>
      <c r="M24" s="1"/>
      <c r="N24" s="1"/>
      <c r="O24" s="1"/>
    </row>
    <row r="25" spans="1:15" ht="21" x14ac:dyDescent="0.35">
      <c r="A25" s="1"/>
      <c r="B25" s="1"/>
      <c r="C25" s="1"/>
      <c r="D25" s="1"/>
      <c r="E25" s="1"/>
      <c r="F25" s="1"/>
      <c r="G25" s="1"/>
      <c r="H25" s="1"/>
      <c r="I25" s="1"/>
      <c r="J25" s="1"/>
      <c r="K25" s="1"/>
      <c r="L25" s="1"/>
      <c r="M25" s="1"/>
      <c r="N25" s="1"/>
      <c r="O25" s="1"/>
    </row>
    <row r="26" spans="1:15" ht="21" x14ac:dyDescent="0.35">
      <c r="A26" s="1"/>
      <c r="B26" s="1"/>
      <c r="C26" s="1"/>
      <c r="D26" s="1"/>
      <c r="E26" s="1"/>
      <c r="F26" s="1"/>
      <c r="G26" s="1"/>
      <c r="H26" s="1"/>
      <c r="I26" s="1"/>
      <c r="J26" s="1"/>
      <c r="K26" s="1"/>
      <c r="L26" s="1"/>
      <c r="M26" s="1"/>
      <c r="N26" s="1"/>
      <c r="O26" s="1"/>
    </row>
    <row r="27" spans="1:15" ht="21" x14ac:dyDescent="0.35">
      <c r="A27" s="1"/>
      <c r="B27" s="1"/>
      <c r="C27" s="1"/>
      <c r="D27" s="1"/>
      <c r="E27" s="1"/>
      <c r="F27" s="1"/>
      <c r="G27" s="1"/>
      <c r="H27" s="1"/>
      <c r="I27" s="1"/>
      <c r="J27" s="1"/>
      <c r="K27" s="1"/>
      <c r="L27" s="1"/>
      <c r="M27" s="1"/>
      <c r="N27" s="1"/>
      <c r="O27" s="1"/>
    </row>
    <row r="28" spans="1:15" ht="21" x14ac:dyDescent="0.35">
      <c r="A28" s="1"/>
      <c r="B28" s="1"/>
      <c r="C28" s="1"/>
      <c r="D28" s="1"/>
      <c r="E28" s="1"/>
      <c r="F28" s="1"/>
      <c r="G28" s="1"/>
      <c r="H28" s="1"/>
      <c r="I28" s="1"/>
      <c r="J28" s="1"/>
      <c r="K28" s="1"/>
      <c r="L28" s="1"/>
      <c r="M28" s="1"/>
      <c r="N28" s="1"/>
      <c r="O28" s="1"/>
    </row>
    <row r="29" spans="1:15" ht="21" x14ac:dyDescent="0.35">
      <c r="A29" s="1"/>
      <c r="B29" s="1"/>
      <c r="C29" s="1"/>
      <c r="D29" s="1"/>
      <c r="E29" s="1"/>
      <c r="F29" s="1"/>
      <c r="G29" s="1"/>
      <c r="H29" s="1"/>
      <c r="I29" s="1"/>
      <c r="J29" s="1"/>
      <c r="K29" s="1"/>
      <c r="L29" s="1"/>
      <c r="M29" s="1"/>
      <c r="N29" s="1"/>
      <c r="O29" s="1"/>
    </row>
    <row r="30" spans="1:15" ht="21" x14ac:dyDescent="0.35">
      <c r="A30" s="1"/>
      <c r="B30" s="1"/>
      <c r="C30" s="1"/>
      <c r="D30" s="1"/>
      <c r="E30" s="1"/>
      <c r="F30" s="1"/>
      <c r="G30" s="1"/>
      <c r="H30" s="1"/>
      <c r="I30" s="1"/>
      <c r="J30" s="1"/>
      <c r="K30" s="1"/>
      <c r="L30" s="1"/>
      <c r="M30" s="1"/>
      <c r="N30" s="1"/>
      <c r="O30" s="1"/>
    </row>
    <row r="31" spans="1:15" ht="21" x14ac:dyDescent="0.35">
      <c r="A31" s="1"/>
      <c r="B31" s="1"/>
      <c r="C31" s="1"/>
      <c r="D31" s="1"/>
      <c r="E31" s="1"/>
      <c r="F31" s="1"/>
      <c r="G31" s="1"/>
      <c r="H31" s="1"/>
      <c r="I31" s="1"/>
      <c r="J31" s="1"/>
      <c r="K31" s="1"/>
      <c r="L31" s="1"/>
      <c r="M31" s="1"/>
      <c r="N31" s="1"/>
      <c r="O31" s="1"/>
    </row>
  </sheetData>
  <mergeCells count="3">
    <mergeCell ref="A1:G1"/>
    <mergeCell ref="A2:G2"/>
    <mergeCell ref="A3: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5" workbookViewId="0">
      <selection activeCell="A5" sqref="A5:G8"/>
    </sheetView>
  </sheetViews>
  <sheetFormatPr defaultRowHeight="14.25" x14ac:dyDescent="0.2"/>
  <cols>
    <col min="1" max="1" width="6.125" customWidth="1"/>
    <col min="2" max="2" width="35.875" customWidth="1"/>
    <col min="3" max="3" width="29.25" customWidth="1"/>
    <col min="4" max="4" width="17.75" customWidth="1"/>
    <col min="5" max="5" width="24.625" customWidth="1"/>
    <col min="6" max="6" width="12.375" customWidth="1"/>
    <col min="7" max="7" width="17.875" customWidth="1"/>
  </cols>
  <sheetData>
    <row r="1" spans="1:15" ht="21" x14ac:dyDescent="0.35">
      <c r="A1" s="53" t="s">
        <v>0</v>
      </c>
      <c r="B1" s="53"/>
      <c r="C1" s="53"/>
      <c r="D1" s="53"/>
      <c r="E1" s="53"/>
      <c r="F1" s="53"/>
      <c r="G1" s="53"/>
      <c r="H1" s="1"/>
      <c r="I1" s="1"/>
      <c r="J1" s="1"/>
      <c r="K1" s="1"/>
      <c r="L1" s="1"/>
      <c r="M1" s="1"/>
      <c r="N1" s="1"/>
      <c r="O1" s="1"/>
    </row>
    <row r="2" spans="1:15" ht="21" x14ac:dyDescent="0.35">
      <c r="A2" s="54" t="s">
        <v>1</v>
      </c>
      <c r="B2" s="54"/>
      <c r="C2" s="54"/>
      <c r="D2" s="54"/>
      <c r="E2" s="54"/>
      <c r="F2" s="54"/>
      <c r="G2" s="54"/>
      <c r="H2" s="1"/>
      <c r="I2" s="1"/>
      <c r="J2" s="1"/>
      <c r="K2" s="1"/>
      <c r="L2" s="1"/>
      <c r="M2" s="1"/>
      <c r="N2" s="1"/>
      <c r="O2" s="1"/>
    </row>
    <row r="3" spans="1:15" ht="21" x14ac:dyDescent="0.35">
      <c r="A3" s="55" t="s">
        <v>65</v>
      </c>
      <c r="B3" s="55"/>
      <c r="C3" s="55"/>
      <c r="D3" s="55"/>
      <c r="E3" s="55"/>
      <c r="F3" s="55"/>
      <c r="G3" s="55"/>
      <c r="H3" s="1"/>
      <c r="I3" s="1"/>
      <c r="J3" s="1"/>
      <c r="K3" s="1"/>
      <c r="L3" s="1"/>
      <c r="M3" s="1"/>
      <c r="N3" s="1"/>
      <c r="O3" s="1"/>
    </row>
    <row r="4" spans="1:15" ht="56.25" x14ac:dyDescent="0.35">
      <c r="A4" s="4" t="s">
        <v>3</v>
      </c>
      <c r="B4" s="5" t="s">
        <v>2</v>
      </c>
      <c r="C4" s="5" t="s">
        <v>4</v>
      </c>
      <c r="D4" s="5" t="s">
        <v>5</v>
      </c>
      <c r="E4" s="5" t="s">
        <v>6</v>
      </c>
      <c r="F4" s="5" t="s">
        <v>7</v>
      </c>
      <c r="G4" s="5" t="s">
        <v>8</v>
      </c>
      <c r="H4" s="1"/>
      <c r="I4" s="1"/>
      <c r="J4" s="1"/>
      <c r="K4" s="1"/>
      <c r="L4" s="1"/>
      <c r="M4" s="1"/>
      <c r="N4" s="1"/>
      <c r="O4" s="1"/>
    </row>
    <row r="5" spans="1:15" ht="56.25" x14ac:dyDescent="0.35">
      <c r="A5" s="7">
        <v>1</v>
      </c>
      <c r="B5" s="3" t="s">
        <v>66</v>
      </c>
      <c r="C5" s="3" t="s">
        <v>67</v>
      </c>
      <c r="D5" s="6" t="s">
        <v>68</v>
      </c>
      <c r="E5" s="3" t="s">
        <v>69</v>
      </c>
      <c r="F5" s="12">
        <v>663030.5</v>
      </c>
      <c r="G5" s="6" t="s">
        <v>70</v>
      </c>
      <c r="H5" s="1"/>
      <c r="I5" s="1"/>
      <c r="J5" s="1"/>
      <c r="K5" s="1"/>
      <c r="L5" s="1"/>
      <c r="M5" s="1"/>
      <c r="N5" s="1"/>
      <c r="O5" s="1"/>
    </row>
    <row r="6" spans="1:15" ht="112.5" x14ac:dyDescent="0.35">
      <c r="A6" s="7">
        <v>2</v>
      </c>
      <c r="B6" s="6" t="s">
        <v>71</v>
      </c>
      <c r="C6" s="6" t="s">
        <v>72</v>
      </c>
      <c r="D6" s="6" t="s">
        <v>68</v>
      </c>
      <c r="E6" s="3" t="s">
        <v>69</v>
      </c>
      <c r="F6" s="9">
        <v>52456800</v>
      </c>
      <c r="G6" s="6" t="s">
        <v>70</v>
      </c>
      <c r="H6" s="1"/>
      <c r="I6" s="1"/>
      <c r="J6" s="1"/>
      <c r="K6" s="1"/>
      <c r="L6" s="1"/>
      <c r="M6" s="1"/>
      <c r="N6" s="1"/>
      <c r="O6" s="1"/>
    </row>
    <row r="7" spans="1:15" ht="56.25" x14ac:dyDescent="0.35">
      <c r="A7" s="7">
        <v>3</v>
      </c>
      <c r="B7" s="6" t="s">
        <v>73</v>
      </c>
      <c r="C7" s="3" t="s">
        <v>74</v>
      </c>
      <c r="D7" s="6" t="s">
        <v>68</v>
      </c>
      <c r="E7" s="6" t="s">
        <v>75</v>
      </c>
      <c r="F7" s="9">
        <v>440000</v>
      </c>
      <c r="G7" s="6" t="s">
        <v>70</v>
      </c>
      <c r="H7" s="1"/>
      <c r="I7" s="1"/>
      <c r="J7" s="1"/>
      <c r="K7" s="1"/>
      <c r="L7" s="1"/>
      <c r="M7" s="1"/>
      <c r="N7" s="1"/>
      <c r="O7" s="1"/>
    </row>
    <row r="8" spans="1:15" ht="56.25" x14ac:dyDescent="0.35">
      <c r="A8" s="7">
        <v>4</v>
      </c>
      <c r="B8" s="6" t="s">
        <v>76</v>
      </c>
      <c r="C8" s="6" t="s">
        <v>77</v>
      </c>
      <c r="D8" s="6" t="s">
        <v>68</v>
      </c>
      <c r="E8" s="6" t="s">
        <v>75</v>
      </c>
      <c r="F8" s="6"/>
      <c r="G8" s="6" t="s">
        <v>70</v>
      </c>
      <c r="H8" s="1"/>
      <c r="I8" s="1"/>
      <c r="J8" s="1"/>
      <c r="K8" s="1"/>
      <c r="L8" s="1"/>
      <c r="M8" s="1"/>
      <c r="N8" s="1"/>
      <c r="O8" s="1"/>
    </row>
    <row r="9" spans="1:15" ht="21" x14ac:dyDescent="0.35">
      <c r="A9" s="2"/>
      <c r="B9" s="2"/>
      <c r="C9" s="2"/>
      <c r="D9" s="2"/>
      <c r="E9" s="2"/>
      <c r="F9" s="2"/>
      <c r="G9" s="2"/>
      <c r="H9" s="1"/>
      <c r="I9" s="1"/>
      <c r="J9" s="1"/>
      <c r="K9" s="1"/>
      <c r="L9" s="1"/>
      <c r="M9" s="1"/>
      <c r="N9" s="1"/>
      <c r="O9" s="1"/>
    </row>
    <row r="10" spans="1:15" ht="21" x14ac:dyDescent="0.35">
      <c r="A10" s="2"/>
      <c r="B10" s="2"/>
      <c r="C10" s="2"/>
      <c r="D10" s="2"/>
      <c r="E10" s="2"/>
      <c r="F10" s="2"/>
      <c r="G10" s="2"/>
      <c r="H10" s="1"/>
      <c r="I10" s="1"/>
      <c r="J10" s="1"/>
      <c r="K10" s="1"/>
      <c r="L10" s="1"/>
      <c r="M10" s="1"/>
      <c r="N10" s="1"/>
      <c r="O10" s="1"/>
    </row>
    <row r="11" spans="1:15" ht="21" x14ac:dyDescent="0.35">
      <c r="A11" s="2"/>
      <c r="B11" s="2"/>
      <c r="C11" s="2"/>
      <c r="D11" s="2"/>
      <c r="E11" s="2"/>
      <c r="F11" s="2"/>
      <c r="G11" s="2"/>
      <c r="H11" s="1"/>
      <c r="I11" s="1"/>
      <c r="J11" s="1"/>
      <c r="K11" s="1"/>
      <c r="L11" s="1"/>
      <c r="M11" s="1"/>
      <c r="N11" s="1"/>
      <c r="O11" s="1"/>
    </row>
    <row r="12" spans="1:15" ht="21" x14ac:dyDescent="0.35">
      <c r="A12" s="2"/>
      <c r="B12" s="2"/>
      <c r="C12" s="2"/>
      <c r="D12" s="2"/>
      <c r="E12" s="2"/>
      <c r="F12" s="2"/>
      <c r="G12" s="2"/>
      <c r="H12" s="1"/>
      <c r="I12" s="1"/>
      <c r="J12" s="1"/>
      <c r="K12" s="1"/>
      <c r="L12" s="1"/>
      <c r="M12" s="1"/>
      <c r="N12" s="1"/>
      <c r="O12" s="1"/>
    </row>
    <row r="13" spans="1:15" ht="21" x14ac:dyDescent="0.35">
      <c r="A13" s="2"/>
      <c r="B13" s="2"/>
      <c r="C13" s="2"/>
      <c r="D13" s="2"/>
      <c r="E13" s="2"/>
      <c r="F13" s="2"/>
      <c r="G13" s="2"/>
      <c r="H13" s="1"/>
      <c r="I13" s="1"/>
      <c r="J13" s="1"/>
      <c r="K13" s="1"/>
      <c r="L13" s="1"/>
      <c r="M13" s="1"/>
      <c r="N13" s="1"/>
      <c r="O13" s="1"/>
    </row>
    <row r="14" spans="1:15" ht="21" x14ac:dyDescent="0.35">
      <c r="A14" s="2"/>
      <c r="B14" s="2"/>
      <c r="C14" s="2"/>
      <c r="D14" s="2"/>
      <c r="E14" s="2"/>
      <c r="F14" s="2"/>
      <c r="G14" s="2"/>
      <c r="H14" s="1"/>
      <c r="I14" s="1"/>
      <c r="J14" s="1"/>
      <c r="K14" s="1"/>
      <c r="L14" s="1"/>
      <c r="M14" s="1"/>
      <c r="N14" s="1"/>
      <c r="O14" s="1"/>
    </row>
    <row r="15" spans="1:15" ht="21" x14ac:dyDescent="0.35">
      <c r="A15" s="2"/>
      <c r="B15" s="2"/>
      <c r="C15" s="2"/>
      <c r="D15" s="2"/>
      <c r="E15" s="2"/>
      <c r="F15" s="2"/>
      <c r="G15" s="2"/>
      <c r="H15" s="1"/>
      <c r="I15" s="1"/>
      <c r="J15" s="1"/>
      <c r="K15" s="1"/>
      <c r="L15" s="1"/>
      <c r="M15" s="1"/>
      <c r="N15" s="1"/>
      <c r="O15" s="1"/>
    </row>
    <row r="16" spans="1:15" ht="21" x14ac:dyDescent="0.35">
      <c r="A16" s="2"/>
      <c r="B16" s="2"/>
      <c r="C16" s="2"/>
      <c r="D16" s="2"/>
      <c r="E16" s="2"/>
      <c r="F16" s="2"/>
      <c r="G16" s="2"/>
      <c r="H16" s="1"/>
      <c r="I16" s="1"/>
      <c r="J16" s="1"/>
      <c r="K16" s="1"/>
      <c r="L16" s="1"/>
      <c r="M16" s="1"/>
      <c r="N16" s="1"/>
      <c r="O16" s="1"/>
    </row>
    <row r="17" spans="1:15" ht="21" x14ac:dyDescent="0.35">
      <c r="A17" s="2"/>
      <c r="B17" s="2"/>
      <c r="C17" s="2"/>
      <c r="D17" s="2"/>
      <c r="E17" s="2"/>
      <c r="F17" s="2"/>
      <c r="G17" s="2"/>
      <c r="H17" s="1"/>
      <c r="I17" s="1"/>
      <c r="J17" s="1"/>
      <c r="K17" s="1"/>
      <c r="L17" s="1"/>
      <c r="M17" s="1"/>
      <c r="N17" s="1"/>
      <c r="O17" s="1"/>
    </row>
    <row r="18" spans="1:15" ht="21" x14ac:dyDescent="0.35">
      <c r="A18" s="2"/>
      <c r="B18" s="2"/>
      <c r="C18" s="2"/>
      <c r="D18" s="2"/>
      <c r="E18" s="2"/>
      <c r="F18" s="2"/>
      <c r="G18" s="2"/>
      <c r="H18" s="1"/>
      <c r="I18" s="1"/>
      <c r="J18" s="1"/>
      <c r="K18" s="1"/>
      <c r="L18" s="1"/>
      <c r="M18" s="1"/>
      <c r="N18" s="1"/>
      <c r="O18" s="1"/>
    </row>
    <row r="19" spans="1:15" ht="21" x14ac:dyDescent="0.35">
      <c r="A19" s="1"/>
      <c r="B19" s="1"/>
      <c r="C19" s="1"/>
      <c r="D19" s="1"/>
      <c r="E19" s="1"/>
      <c r="F19" s="1"/>
      <c r="G19" s="1"/>
      <c r="H19" s="1"/>
      <c r="I19" s="1"/>
      <c r="J19" s="1"/>
      <c r="K19" s="1"/>
      <c r="L19" s="1"/>
      <c r="M19" s="1"/>
      <c r="N19" s="1"/>
      <c r="O19" s="1"/>
    </row>
    <row r="20" spans="1:15" ht="21" x14ac:dyDescent="0.35">
      <c r="A20" s="1"/>
      <c r="B20" s="1"/>
      <c r="C20" s="1"/>
      <c r="D20" s="1"/>
      <c r="E20" s="1"/>
      <c r="F20" s="1"/>
      <c r="G20" s="1"/>
      <c r="H20" s="1"/>
      <c r="I20" s="1"/>
      <c r="J20" s="1"/>
      <c r="K20" s="1"/>
      <c r="L20" s="1"/>
      <c r="M20" s="1"/>
      <c r="N20" s="1"/>
      <c r="O20" s="1"/>
    </row>
    <row r="21" spans="1:15" ht="21" x14ac:dyDescent="0.35">
      <c r="A21" s="1"/>
      <c r="B21" s="1"/>
      <c r="C21" s="1"/>
      <c r="D21" s="1"/>
      <c r="E21" s="1"/>
      <c r="F21" s="1"/>
      <c r="G21" s="1"/>
      <c r="H21" s="1"/>
      <c r="I21" s="1"/>
      <c r="J21" s="1"/>
      <c r="K21" s="1"/>
      <c r="L21" s="1"/>
      <c r="M21" s="1"/>
      <c r="N21" s="1"/>
      <c r="O21" s="1"/>
    </row>
    <row r="22" spans="1:15" ht="21" x14ac:dyDescent="0.35">
      <c r="A22" s="1"/>
      <c r="B22" s="1"/>
      <c r="C22" s="1"/>
      <c r="D22" s="1"/>
      <c r="E22" s="1"/>
      <c r="F22" s="1"/>
      <c r="G22" s="1"/>
      <c r="H22" s="1"/>
      <c r="I22" s="1"/>
      <c r="J22" s="1"/>
      <c r="K22" s="1"/>
      <c r="L22" s="1"/>
      <c r="M22" s="1"/>
      <c r="N22" s="1"/>
      <c r="O22" s="1"/>
    </row>
    <row r="23" spans="1:15" ht="21" x14ac:dyDescent="0.35">
      <c r="A23" s="1"/>
      <c r="B23" s="1"/>
      <c r="C23" s="1"/>
      <c r="D23" s="1"/>
      <c r="E23" s="1"/>
      <c r="F23" s="1"/>
      <c r="G23" s="1"/>
      <c r="H23" s="1"/>
      <c r="I23" s="1"/>
      <c r="J23" s="1"/>
      <c r="K23" s="1"/>
      <c r="L23" s="1"/>
      <c r="M23" s="1"/>
      <c r="N23" s="1"/>
      <c r="O23" s="1"/>
    </row>
    <row r="24" spans="1:15" ht="21" x14ac:dyDescent="0.35">
      <c r="A24" s="1"/>
      <c r="B24" s="1"/>
      <c r="C24" s="1"/>
      <c r="D24" s="1"/>
      <c r="E24" s="1"/>
      <c r="F24" s="1"/>
      <c r="G24" s="1"/>
      <c r="H24" s="1"/>
      <c r="I24" s="1"/>
      <c r="J24" s="1"/>
      <c r="K24" s="1"/>
      <c r="L24" s="1"/>
      <c r="M24" s="1"/>
      <c r="N24" s="1"/>
      <c r="O24" s="1"/>
    </row>
    <row r="25" spans="1:15" ht="21" x14ac:dyDescent="0.35">
      <c r="A25" s="1"/>
      <c r="B25" s="1"/>
      <c r="C25" s="1"/>
      <c r="D25" s="1"/>
      <c r="E25" s="1"/>
      <c r="F25" s="1"/>
      <c r="G25" s="1"/>
      <c r="H25" s="1"/>
      <c r="I25" s="1"/>
      <c r="J25" s="1"/>
      <c r="K25" s="1"/>
      <c r="L25" s="1"/>
      <c r="M25" s="1"/>
      <c r="N25" s="1"/>
      <c r="O25" s="1"/>
    </row>
    <row r="26" spans="1:15" ht="21" x14ac:dyDescent="0.35">
      <c r="A26" s="1"/>
      <c r="B26" s="1"/>
      <c r="C26" s="1"/>
      <c r="D26" s="1"/>
      <c r="E26" s="1"/>
      <c r="F26" s="1"/>
      <c r="G26" s="1"/>
      <c r="H26" s="1"/>
      <c r="I26" s="1"/>
      <c r="J26" s="1"/>
      <c r="K26" s="1"/>
      <c r="L26" s="1"/>
      <c r="M26" s="1"/>
      <c r="N26" s="1"/>
      <c r="O26" s="1"/>
    </row>
    <row r="27" spans="1:15" ht="21" x14ac:dyDescent="0.35">
      <c r="A27" s="1"/>
      <c r="B27" s="1"/>
      <c r="C27" s="1"/>
      <c r="D27" s="1"/>
      <c r="E27" s="1"/>
      <c r="F27" s="1"/>
      <c r="G27" s="1"/>
      <c r="H27" s="1"/>
      <c r="I27" s="1"/>
      <c r="J27" s="1"/>
      <c r="K27" s="1"/>
      <c r="L27" s="1"/>
      <c r="M27" s="1"/>
      <c r="N27" s="1"/>
      <c r="O27" s="1"/>
    </row>
    <row r="28" spans="1:15" ht="21" x14ac:dyDescent="0.35">
      <c r="A28" s="1"/>
      <c r="B28" s="1"/>
      <c r="C28" s="1"/>
      <c r="D28" s="1"/>
      <c r="E28" s="1"/>
      <c r="F28" s="1"/>
      <c r="G28" s="1"/>
      <c r="H28" s="1"/>
      <c r="I28" s="1"/>
      <c r="J28" s="1"/>
      <c r="K28" s="1"/>
      <c r="L28" s="1"/>
      <c r="M28" s="1"/>
      <c r="N28" s="1"/>
      <c r="O28" s="1"/>
    </row>
    <row r="29" spans="1:15" ht="21" x14ac:dyDescent="0.35">
      <c r="A29" s="1"/>
      <c r="B29" s="1"/>
      <c r="C29" s="1"/>
      <c r="D29" s="1"/>
      <c r="E29" s="1"/>
      <c r="F29" s="1"/>
      <c r="G29" s="1"/>
      <c r="H29" s="1"/>
      <c r="I29" s="1"/>
      <c r="J29" s="1"/>
      <c r="K29" s="1"/>
      <c r="L29" s="1"/>
      <c r="M29" s="1"/>
      <c r="N29" s="1"/>
      <c r="O29" s="1"/>
    </row>
    <row r="30" spans="1:15" ht="21" x14ac:dyDescent="0.35">
      <c r="A30" s="1"/>
      <c r="B30" s="1"/>
      <c r="C30" s="1"/>
      <c r="D30" s="1"/>
      <c r="E30" s="1"/>
      <c r="F30" s="1"/>
      <c r="G30" s="1"/>
      <c r="H30" s="1"/>
      <c r="I30" s="1"/>
      <c r="J30" s="1"/>
      <c r="K30" s="1"/>
      <c r="L30" s="1"/>
      <c r="M30" s="1"/>
      <c r="N30" s="1"/>
      <c r="O30" s="1"/>
    </row>
    <row r="31" spans="1:15" ht="21" x14ac:dyDescent="0.35">
      <c r="A31" s="1"/>
      <c r="B31" s="1"/>
      <c r="C31" s="1"/>
      <c r="D31" s="1"/>
      <c r="E31" s="1"/>
      <c r="F31" s="1"/>
      <c r="G31" s="1"/>
      <c r="H31" s="1"/>
      <c r="I31" s="1"/>
      <c r="J31" s="1"/>
      <c r="K31" s="1"/>
      <c r="L31" s="1"/>
      <c r="M31" s="1"/>
      <c r="N31" s="1"/>
      <c r="O31" s="1"/>
    </row>
  </sheetData>
  <mergeCells count="3">
    <mergeCell ref="A1:G1"/>
    <mergeCell ref="A2:G2"/>
    <mergeCell ref="A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0" zoomScale="130" zoomScaleNormal="130" workbookViewId="0">
      <selection sqref="A1:H6"/>
    </sheetView>
  </sheetViews>
  <sheetFormatPr defaultRowHeight="18.75" x14ac:dyDescent="0.3"/>
  <cols>
    <col min="1" max="1" width="5.625" style="27" customWidth="1"/>
    <col min="2" max="2" width="19" style="27" customWidth="1"/>
    <col min="3" max="3" width="39.5" style="27" customWidth="1"/>
    <col min="4" max="4" width="12.875" style="27" customWidth="1"/>
    <col min="5" max="5" width="22.75" style="27" customWidth="1"/>
    <col min="6" max="6" width="11.125" style="27" customWidth="1"/>
    <col min="7" max="7" width="12.5" style="27" customWidth="1"/>
    <col min="8" max="16384" width="9" style="27"/>
  </cols>
  <sheetData>
    <row r="1" spans="1:8" x14ac:dyDescent="0.3">
      <c r="A1" s="59" t="s">
        <v>127</v>
      </c>
      <c r="B1" s="59"/>
      <c r="C1" s="59"/>
      <c r="D1" s="59"/>
      <c r="E1" s="59"/>
      <c r="F1" s="59"/>
      <c r="G1" s="59"/>
      <c r="H1" s="59"/>
    </row>
    <row r="2" spans="1:8" x14ac:dyDescent="0.3">
      <c r="A2" s="60" t="s">
        <v>121</v>
      </c>
      <c r="B2" s="60"/>
      <c r="C2" s="60"/>
      <c r="D2" s="60"/>
      <c r="E2" s="60"/>
      <c r="F2" s="60"/>
      <c r="G2" s="60"/>
      <c r="H2" s="60"/>
    </row>
    <row r="3" spans="1:8" x14ac:dyDescent="0.3">
      <c r="A3" s="60" t="s">
        <v>90</v>
      </c>
      <c r="B3" s="60"/>
      <c r="C3" s="60"/>
      <c r="D3" s="60"/>
      <c r="E3" s="60"/>
      <c r="F3" s="60"/>
      <c r="G3" s="60"/>
      <c r="H3" s="60"/>
    </row>
    <row r="4" spans="1:8" x14ac:dyDescent="0.3">
      <c r="A4" s="60" t="s">
        <v>100</v>
      </c>
      <c r="B4" s="60"/>
      <c r="C4" s="60"/>
      <c r="D4" s="60"/>
      <c r="E4" s="60"/>
      <c r="F4" s="60"/>
      <c r="G4" s="60"/>
      <c r="H4" s="60"/>
    </row>
    <row r="5" spans="1:8" x14ac:dyDescent="0.3">
      <c r="A5" s="28" t="s">
        <v>118</v>
      </c>
      <c r="B5" s="29"/>
      <c r="C5" s="29"/>
      <c r="D5" s="29"/>
      <c r="E5" s="29"/>
      <c r="F5" s="29"/>
      <c r="G5" s="29"/>
    </row>
    <row r="6" spans="1:8" ht="56.25" x14ac:dyDescent="0.3">
      <c r="A6" s="45" t="s">
        <v>3</v>
      </c>
      <c r="B6" s="46" t="s">
        <v>2</v>
      </c>
      <c r="C6" s="46" t="s">
        <v>4</v>
      </c>
      <c r="D6" s="46" t="s">
        <v>5</v>
      </c>
      <c r="E6" s="46" t="s">
        <v>6</v>
      </c>
      <c r="F6" s="46" t="s">
        <v>7</v>
      </c>
      <c r="G6" s="46" t="s">
        <v>8</v>
      </c>
      <c r="H6" s="43" t="s">
        <v>112</v>
      </c>
    </row>
    <row r="7" spans="1:8" ht="131.25" x14ac:dyDescent="0.3">
      <c r="A7" s="31">
        <v>1</v>
      </c>
      <c r="B7" s="10" t="s">
        <v>20</v>
      </c>
      <c r="C7" s="10" t="s">
        <v>129</v>
      </c>
      <c r="D7" s="10" t="s">
        <v>114</v>
      </c>
      <c r="E7" s="10" t="s">
        <v>128</v>
      </c>
      <c r="F7" s="32">
        <v>69900</v>
      </c>
      <c r="G7" s="10" t="s">
        <v>110</v>
      </c>
      <c r="H7" s="10" t="s">
        <v>109</v>
      </c>
    </row>
    <row r="8" spans="1:8" ht="191.25" customHeight="1" x14ac:dyDescent="0.3">
      <c r="A8" s="31">
        <v>2</v>
      </c>
      <c r="B8" s="10" t="s">
        <v>15</v>
      </c>
      <c r="C8" s="10" t="s">
        <v>130</v>
      </c>
      <c r="D8" s="34" t="s">
        <v>101</v>
      </c>
      <c r="E8" s="10" t="s">
        <v>117</v>
      </c>
      <c r="F8" s="32">
        <v>153000</v>
      </c>
      <c r="G8" s="10" t="s">
        <v>111</v>
      </c>
      <c r="H8" s="10" t="s">
        <v>109</v>
      </c>
    </row>
    <row r="9" spans="1:8" ht="208.5" customHeight="1" x14ac:dyDescent="0.3">
      <c r="A9" s="31">
        <v>3</v>
      </c>
      <c r="B9" s="10" t="s">
        <v>25</v>
      </c>
      <c r="C9" s="10" t="s">
        <v>131</v>
      </c>
      <c r="D9" s="10" t="s">
        <v>102</v>
      </c>
      <c r="E9" s="10" t="s">
        <v>115</v>
      </c>
      <c r="F9" s="8">
        <v>76000</v>
      </c>
      <c r="G9" s="10" t="s">
        <v>18</v>
      </c>
      <c r="H9" s="10" t="s">
        <v>109</v>
      </c>
    </row>
    <row r="10" spans="1:8" ht="131.25" x14ac:dyDescent="0.3">
      <c r="A10" s="31">
        <v>4</v>
      </c>
      <c r="B10" s="34" t="s">
        <v>103</v>
      </c>
      <c r="C10" s="34" t="s">
        <v>119</v>
      </c>
      <c r="D10" s="10" t="s">
        <v>104</v>
      </c>
      <c r="E10" s="34" t="s">
        <v>116</v>
      </c>
      <c r="F10" s="8">
        <v>122000</v>
      </c>
      <c r="G10" s="10" t="s">
        <v>105</v>
      </c>
      <c r="H10" s="10" t="s">
        <v>109</v>
      </c>
    </row>
    <row r="11" spans="1:8" ht="187.5" x14ac:dyDescent="0.3">
      <c r="A11" s="31">
        <v>5</v>
      </c>
      <c r="B11" s="10" t="s">
        <v>92</v>
      </c>
      <c r="C11" s="10" t="s">
        <v>123</v>
      </c>
      <c r="D11" s="10" t="s">
        <v>97</v>
      </c>
      <c r="E11" s="10" t="s">
        <v>94</v>
      </c>
      <c r="F11" s="33">
        <v>1198750</v>
      </c>
      <c r="G11" s="10" t="s">
        <v>93</v>
      </c>
      <c r="H11" s="10" t="s">
        <v>109</v>
      </c>
    </row>
    <row r="12" spans="1:8" ht="168.75" x14ac:dyDescent="0.3">
      <c r="A12" s="31">
        <v>6</v>
      </c>
      <c r="B12" s="10" t="s">
        <v>79</v>
      </c>
      <c r="C12" s="10" t="s">
        <v>132</v>
      </c>
      <c r="D12" s="10" t="s">
        <v>124</v>
      </c>
      <c r="E12" s="10" t="s">
        <v>133</v>
      </c>
      <c r="F12" s="11">
        <v>107790</v>
      </c>
      <c r="G12" s="10" t="s">
        <v>80</v>
      </c>
      <c r="H12" s="10" t="s">
        <v>109</v>
      </c>
    </row>
    <row r="13" spans="1:8" ht="243.75" x14ac:dyDescent="0.3">
      <c r="A13" s="31">
        <v>7</v>
      </c>
      <c r="B13" s="10" t="s">
        <v>78</v>
      </c>
      <c r="C13" s="10" t="s">
        <v>120</v>
      </c>
      <c r="D13" s="10" t="s">
        <v>125</v>
      </c>
      <c r="E13" s="10" t="s">
        <v>134</v>
      </c>
      <c r="F13" s="8">
        <v>257810</v>
      </c>
      <c r="G13" s="10" t="s">
        <v>106</v>
      </c>
      <c r="H13" s="10" t="s">
        <v>109</v>
      </c>
    </row>
    <row r="14" spans="1:8" ht="75" x14ac:dyDescent="0.3">
      <c r="A14" s="31">
        <v>8</v>
      </c>
      <c r="B14" s="10" t="s">
        <v>95</v>
      </c>
      <c r="C14" s="10" t="s">
        <v>107</v>
      </c>
      <c r="D14" s="10" t="s">
        <v>96</v>
      </c>
      <c r="E14" s="10" t="s">
        <v>108</v>
      </c>
      <c r="F14" s="48">
        <v>45000</v>
      </c>
      <c r="G14" s="10" t="s">
        <v>98</v>
      </c>
      <c r="H14" s="10" t="s">
        <v>109</v>
      </c>
    </row>
    <row r="15" spans="1:8" x14ac:dyDescent="0.3">
      <c r="A15" s="56" t="s">
        <v>113</v>
      </c>
      <c r="B15" s="57"/>
      <c r="C15" s="58"/>
      <c r="D15" s="10"/>
      <c r="E15" s="10"/>
      <c r="F15" s="8">
        <f>SUM(F7:F14)</f>
        <v>2030250</v>
      </c>
      <c r="G15" s="10"/>
      <c r="H15" s="44"/>
    </row>
    <row r="16" spans="1:8" x14ac:dyDescent="0.3">
      <c r="A16" s="40"/>
      <c r="B16" s="38"/>
      <c r="C16" s="38"/>
      <c r="D16" s="38"/>
      <c r="E16" s="38"/>
      <c r="F16" s="42"/>
      <c r="G16" s="38"/>
    </row>
    <row r="17" spans="1:7" x14ac:dyDescent="0.3">
      <c r="A17" s="40"/>
      <c r="B17" s="38"/>
      <c r="C17" s="38"/>
      <c r="D17" s="38"/>
      <c r="E17" s="38"/>
      <c r="F17" s="37"/>
      <c r="G17" s="38"/>
    </row>
    <row r="18" spans="1:7" x14ac:dyDescent="0.3">
      <c r="A18" s="40"/>
      <c r="B18" s="38"/>
      <c r="C18" s="38"/>
      <c r="D18" s="38"/>
      <c r="E18" s="38"/>
      <c r="F18" s="37"/>
      <c r="G18" s="38"/>
    </row>
    <row r="19" spans="1:7" x14ac:dyDescent="0.3">
      <c r="A19" s="40"/>
      <c r="B19" s="38"/>
      <c r="C19" s="38"/>
      <c r="D19" s="38"/>
      <c r="E19" s="38"/>
      <c r="F19" s="37"/>
      <c r="G19" s="38"/>
    </row>
    <row r="20" spans="1:7" x14ac:dyDescent="0.3">
      <c r="F20" s="41"/>
    </row>
  </sheetData>
  <mergeCells count="5">
    <mergeCell ref="A15:C15"/>
    <mergeCell ref="A1:H1"/>
    <mergeCell ref="A2:H2"/>
    <mergeCell ref="A3:H3"/>
    <mergeCell ref="A4:H4"/>
  </mergeCells>
  <pageMargins left="0" right="0" top="0.55118110236220497" bottom="0" header="0.31496062992126" footer="0.31496062992126"/>
  <pageSetup paperSize="9" orientation="landscape" r:id="rId1"/>
  <headerFooter>
    <oddHeader>หน้าที่ &amp;P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J14" sqref="J14"/>
    </sheetView>
  </sheetViews>
  <sheetFormatPr defaultRowHeight="18.75" x14ac:dyDescent="0.3"/>
  <cols>
    <col min="1" max="1" width="6.125" style="27" customWidth="1"/>
    <col min="2" max="2" width="25" style="27" customWidth="1"/>
    <col min="3" max="3" width="36.625" style="27" customWidth="1"/>
    <col min="4" max="4" width="12.5" style="27" customWidth="1"/>
    <col min="5" max="5" width="22.875" style="27" customWidth="1"/>
    <col min="6" max="6" width="11.75" style="35" customWidth="1"/>
    <col min="7" max="7" width="11.75" style="27" customWidth="1"/>
    <col min="8" max="16384" width="9" style="27"/>
  </cols>
  <sheetData>
    <row r="1" spans="1:8" x14ac:dyDescent="0.3">
      <c r="A1" s="59" t="s">
        <v>126</v>
      </c>
      <c r="B1" s="59"/>
      <c r="C1" s="59"/>
      <c r="D1" s="59"/>
      <c r="E1" s="59"/>
      <c r="F1" s="59"/>
      <c r="G1" s="59"/>
      <c r="H1" s="59"/>
    </row>
    <row r="2" spans="1:8" x14ac:dyDescent="0.3">
      <c r="A2" s="60" t="s">
        <v>122</v>
      </c>
      <c r="B2" s="60"/>
      <c r="C2" s="60"/>
      <c r="D2" s="60"/>
      <c r="E2" s="60"/>
      <c r="F2" s="60"/>
      <c r="G2" s="60"/>
      <c r="H2" s="60"/>
    </row>
    <row r="3" spans="1:8" x14ac:dyDescent="0.3">
      <c r="A3" s="60" t="s">
        <v>90</v>
      </c>
      <c r="B3" s="60"/>
      <c r="C3" s="60"/>
      <c r="D3" s="60"/>
      <c r="E3" s="60"/>
      <c r="F3" s="60"/>
      <c r="G3" s="60"/>
      <c r="H3" s="60"/>
    </row>
    <row r="4" spans="1:8" x14ac:dyDescent="0.3">
      <c r="A4" s="60" t="s">
        <v>99</v>
      </c>
      <c r="B4" s="60"/>
      <c r="C4" s="60"/>
      <c r="D4" s="60"/>
      <c r="E4" s="60"/>
      <c r="F4" s="60"/>
      <c r="G4" s="60"/>
      <c r="H4" s="60"/>
    </row>
    <row r="5" spans="1:8" x14ac:dyDescent="0.3">
      <c r="A5" s="28" t="s">
        <v>91</v>
      </c>
      <c r="B5" s="29"/>
      <c r="C5" s="29"/>
      <c r="D5" s="29"/>
      <c r="E5" s="29"/>
      <c r="F5" s="30"/>
      <c r="G5" s="29"/>
    </row>
    <row r="6" spans="1:8" ht="56.25" x14ac:dyDescent="0.3">
      <c r="A6" s="45" t="s">
        <v>3</v>
      </c>
      <c r="B6" s="46" t="s">
        <v>2</v>
      </c>
      <c r="C6" s="46" t="s">
        <v>4</v>
      </c>
      <c r="D6" s="46" t="s">
        <v>5</v>
      </c>
      <c r="E6" s="46" t="s">
        <v>6</v>
      </c>
      <c r="F6" s="47" t="s">
        <v>7</v>
      </c>
      <c r="G6" s="46" t="s">
        <v>8</v>
      </c>
      <c r="H6" s="43" t="s">
        <v>112</v>
      </c>
    </row>
    <row r="7" spans="1:8" ht="137.25" customHeight="1" x14ac:dyDescent="0.3">
      <c r="A7" s="31">
        <v>1</v>
      </c>
      <c r="B7" s="10" t="s">
        <v>135</v>
      </c>
      <c r="C7" s="10" t="s">
        <v>194</v>
      </c>
      <c r="D7" s="10" t="s">
        <v>182</v>
      </c>
      <c r="E7" s="10" t="s">
        <v>195</v>
      </c>
      <c r="F7" s="32">
        <v>52456800</v>
      </c>
      <c r="G7" s="10" t="s">
        <v>188</v>
      </c>
      <c r="H7" s="10" t="s">
        <v>109</v>
      </c>
    </row>
    <row r="8" spans="1:8" ht="213.75" customHeight="1" x14ac:dyDescent="0.3">
      <c r="A8" s="31">
        <v>2</v>
      </c>
      <c r="B8" s="10" t="s">
        <v>180</v>
      </c>
      <c r="C8" s="10" t="s">
        <v>196</v>
      </c>
      <c r="D8" s="10" t="s">
        <v>183</v>
      </c>
      <c r="E8" s="10" t="s">
        <v>197</v>
      </c>
      <c r="F8" s="8">
        <v>1716646</v>
      </c>
      <c r="G8" s="10" t="s">
        <v>189</v>
      </c>
      <c r="H8" s="10" t="s">
        <v>109</v>
      </c>
    </row>
    <row r="9" spans="1:8" ht="118.5" customHeight="1" x14ac:dyDescent="0.3">
      <c r="A9" s="31">
        <v>3</v>
      </c>
      <c r="B9" s="10" t="s">
        <v>145</v>
      </c>
      <c r="C9" s="10" t="s">
        <v>198</v>
      </c>
      <c r="D9" s="10" t="s">
        <v>68</v>
      </c>
      <c r="E9" s="10" t="s">
        <v>199</v>
      </c>
      <c r="F9" s="8">
        <v>440000</v>
      </c>
      <c r="G9" s="10" t="s">
        <v>190</v>
      </c>
      <c r="H9" s="10" t="s">
        <v>109</v>
      </c>
    </row>
    <row r="10" spans="1:8" ht="119.25" customHeight="1" x14ac:dyDescent="0.3">
      <c r="A10" s="31">
        <v>4</v>
      </c>
      <c r="B10" s="10" t="s">
        <v>149</v>
      </c>
      <c r="C10" s="10" t="s">
        <v>200</v>
      </c>
      <c r="D10" s="10" t="s">
        <v>184</v>
      </c>
      <c r="E10" s="10" t="s">
        <v>201</v>
      </c>
      <c r="F10" s="8">
        <v>14454320</v>
      </c>
      <c r="G10" s="10" t="s">
        <v>191</v>
      </c>
      <c r="H10" s="10" t="s">
        <v>109</v>
      </c>
    </row>
    <row r="11" spans="1:8" ht="131.25" x14ac:dyDescent="0.3">
      <c r="A11" s="31">
        <v>5</v>
      </c>
      <c r="B11" s="10" t="s">
        <v>154</v>
      </c>
      <c r="C11" s="10" t="s">
        <v>202</v>
      </c>
      <c r="D11" s="10" t="s">
        <v>185</v>
      </c>
      <c r="E11" s="10" t="s">
        <v>203</v>
      </c>
      <c r="F11" s="8">
        <v>3190204</v>
      </c>
      <c r="G11" s="10" t="s">
        <v>192</v>
      </c>
      <c r="H11" s="10" t="s">
        <v>109</v>
      </c>
    </row>
    <row r="12" spans="1:8" ht="75" x14ac:dyDescent="0.3">
      <c r="A12" s="31">
        <v>6</v>
      </c>
      <c r="B12" s="10" t="s">
        <v>181</v>
      </c>
      <c r="C12" s="10" t="s">
        <v>204</v>
      </c>
      <c r="D12" s="10" t="s">
        <v>186</v>
      </c>
      <c r="E12" s="10" t="s">
        <v>205</v>
      </c>
      <c r="F12" s="32">
        <v>3045727</v>
      </c>
      <c r="G12" s="10" t="s">
        <v>193</v>
      </c>
      <c r="H12" s="10" t="s">
        <v>109</v>
      </c>
    </row>
    <row r="13" spans="1:8" ht="112.5" x14ac:dyDescent="0.3">
      <c r="A13" s="31">
        <v>7</v>
      </c>
      <c r="B13" s="10" t="s">
        <v>166</v>
      </c>
      <c r="C13" s="10" t="s">
        <v>206</v>
      </c>
      <c r="D13" s="10" t="s">
        <v>187</v>
      </c>
      <c r="E13" s="10" t="s">
        <v>207</v>
      </c>
      <c r="F13" s="8">
        <v>2140032</v>
      </c>
      <c r="G13" s="10" t="s">
        <v>193</v>
      </c>
      <c r="H13" s="10" t="s">
        <v>109</v>
      </c>
    </row>
    <row r="14" spans="1:8" ht="93.75" x14ac:dyDescent="0.3">
      <c r="A14" s="31">
        <v>8</v>
      </c>
      <c r="B14" s="10" t="s">
        <v>167</v>
      </c>
      <c r="C14" s="10" t="s">
        <v>208</v>
      </c>
      <c r="D14" s="10" t="s">
        <v>186</v>
      </c>
      <c r="E14" s="10" t="s">
        <v>209</v>
      </c>
      <c r="F14" s="32">
        <v>9137000</v>
      </c>
      <c r="G14" s="10" t="s">
        <v>193</v>
      </c>
      <c r="H14" s="10" t="s">
        <v>109</v>
      </c>
    </row>
    <row r="15" spans="1:8" ht="93.75" x14ac:dyDescent="0.3">
      <c r="A15" s="31">
        <v>9</v>
      </c>
      <c r="B15" s="33" t="s">
        <v>171</v>
      </c>
      <c r="C15" s="10" t="s">
        <v>210</v>
      </c>
      <c r="D15" s="10" t="s">
        <v>186</v>
      </c>
      <c r="E15" s="10" t="s">
        <v>211</v>
      </c>
      <c r="F15" s="32">
        <v>196000</v>
      </c>
      <c r="G15" s="10" t="s">
        <v>193</v>
      </c>
      <c r="H15" s="10" t="s">
        <v>109</v>
      </c>
    </row>
    <row r="16" spans="1:8" ht="93.75" x14ac:dyDescent="0.3">
      <c r="A16" s="31">
        <v>10</v>
      </c>
      <c r="B16" s="33" t="s">
        <v>174</v>
      </c>
      <c r="C16" s="10" t="s">
        <v>212</v>
      </c>
      <c r="D16" s="10" t="s">
        <v>186</v>
      </c>
      <c r="E16" s="10" t="s">
        <v>211</v>
      </c>
      <c r="F16" s="32">
        <v>23000</v>
      </c>
      <c r="G16" s="10" t="s">
        <v>193</v>
      </c>
      <c r="H16" s="10" t="s">
        <v>109</v>
      </c>
    </row>
    <row r="17" spans="1:8" x14ac:dyDescent="0.3">
      <c r="A17" s="56" t="s">
        <v>113</v>
      </c>
      <c r="B17" s="57"/>
      <c r="C17" s="58"/>
      <c r="D17" s="10"/>
      <c r="E17" s="10"/>
      <c r="F17" s="8">
        <f>SUM(F7:F16)</f>
        <v>86799729</v>
      </c>
      <c r="G17" s="10"/>
      <c r="H17" s="44"/>
    </row>
    <row r="18" spans="1:8" x14ac:dyDescent="0.3">
      <c r="A18" s="36"/>
      <c r="B18" s="37"/>
      <c r="C18" s="38"/>
      <c r="D18" s="38"/>
      <c r="E18" s="38"/>
      <c r="F18" s="39"/>
      <c r="G18" s="38"/>
    </row>
    <row r="19" spans="1:8" x14ac:dyDescent="0.3">
      <c r="A19" s="36"/>
      <c r="B19" s="37"/>
      <c r="C19" s="38"/>
      <c r="D19" s="38"/>
      <c r="E19" s="38"/>
      <c r="F19" s="39"/>
      <c r="G19" s="38"/>
    </row>
    <row r="20" spans="1:8" x14ac:dyDescent="0.3">
      <c r="A20" s="36"/>
      <c r="B20" s="37"/>
      <c r="C20" s="38"/>
      <c r="D20" s="38"/>
      <c r="E20" s="38"/>
      <c r="F20" s="39"/>
      <c r="G20" s="38"/>
    </row>
    <row r="21" spans="1:8" x14ac:dyDescent="0.3">
      <c r="A21" s="36"/>
      <c r="B21" s="37"/>
      <c r="C21" s="38"/>
      <c r="D21" s="38"/>
      <c r="E21" s="38"/>
      <c r="F21" s="39"/>
      <c r="G21" s="38"/>
    </row>
    <row r="22" spans="1:8" x14ac:dyDescent="0.3">
      <c r="A22" s="36"/>
      <c r="B22" s="37"/>
      <c r="C22" s="38"/>
      <c r="D22" s="38"/>
      <c r="E22" s="38"/>
      <c r="F22" s="39"/>
      <c r="G22" s="38"/>
    </row>
    <row r="23" spans="1:8" x14ac:dyDescent="0.3">
      <c r="A23" s="36"/>
      <c r="B23" s="37"/>
      <c r="C23" s="38"/>
      <c r="D23" s="38"/>
      <c r="E23" s="38"/>
      <c r="F23" s="39"/>
      <c r="G23" s="38"/>
    </row>
    <row r="24" spans="1:8" x14ac:dyDescent="0.3">
      <c r="A24" s="36"/>
      <c r="B24" s="37"/>
      <c r="C24" s="38"/>
      <c r="D24" s="38"/>
      <c r="E24" s="38"/>
      <c r="F24" s="39"/>
      <c r="G24" s="38"/>
    </row>
  </sheetData>
  <mergeCells count="5">
    <mergeCell ref="A17:C17"/>
    <mergeCell ref="A1:H1"/>
    <mergeCell ref="A2:H2"/>
    <mergeCell ref="A3:H3"/>
    <mergeCell ref="A4:H4"/>
  </mergeCells>
  <pageMargins left="0" right="0" top="0.47244094488188981" bottom="0" header="0.31496062992125984" footer="0.31496062992125984"/>
  <pageSetup paperSize="9" orientation="landscape" r:id="rId1"/>
  <headerFooter>
    <oddHeader>หน้าที่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4" workbookViewId="0">
      <selection activeCell="G26" sqref="G26"/>
    </sheetView>
  </sheetViews>
  <sheetFormatPr defaultColWidth="26" defaultRowHeight="14.25" x14ac:dyDescent="0.2"/>
  <cols>
    <col min="1" max="1" width="9.375" customWidth="1"/>
    <col min="4" max="4" width="13.5" customWidth="1"/>
    <col min="5" max="5" width="22.875" customWidth="1"/>
    <col min="6" max="6" width="11.25" customWidth="1"/>
    <col min="7" max="7" width="13" customWidth="1"/>
    <col min="8" max="8" width="11" customWidth="1"/>
  </cols>
  <sheetData>
    <row r="1" spans="1:8" ht="18.75" x14ac:dyDescent="0.3">
      <c r="A1" s="59" t="s">
        <v>126</v>
      </c>
      <c r="B1" s="59"/>
      <c r="C1" s="59"/>
      <c r="D1" s="59"/>
      <c r="E1" s="59"/>
      <c r="F1" s="59"/>
      <c r="G1" s="59"/>
      <c r="H1" s="59"/>
    </row>
    <row r="2" spans="1:8" ht="18.75" x14ac:dyDescent="0.3">
      <c r="A2" s="60" t="s">
        <v>122</v>
      </c>
      <c r="B2" s="60"/>
      <c r="C2" s="60"/>
      <c r="D2" s="60"/>
      <c r="E2" s="60"/>
      <c r="F2" s="60"/>
      <c r="G2" s="60"/>
      <c r="H2" s="60"/>
    </row>
    <row r="3" spans="1:8" ht="18.75" x14ac:dyDescent="0.3">
      <c r="A3" s="60" t="s">
        <v>90</v>
      </c>
      <c r="B3" s="60"/>
      <c r="C3" s="60"/>
      <c r="D3" s="60"/>
      <c r="E3" s="60"/>
      <c r="F3" s="60"/>
      <c r="G3" s="60"/>
      <c r="H3" s="60"/>
    </row>
    <row r="4" spans="1:8" ht="18.75" x14ac:dyDescent="0.3">
      <c r="A4" s="60" t="s">
        <v>99</v>
      </c>
      <c r="B4" s="60"/>
      <c r="C4" s="60"/>
      <c r="D4" s="60"/>
      <c r="E4" s="60"/>
      <c r="F4" s="60"/>
      <c r="G4" s="60"/>
      <c r="H4" s="60"/>
    </row>
    <row r="5" spans="1:8" ht="18.75" x14ac:dyDescent="0.3">
      <c r="A5" s="28" t="s">
        <v>91</v>
      </c>
      <c r="B5" s="29"/>
      <c r="C5" s="29"/>
      <c r="D5" s="29"/>
      <c r="E5" s="29"/>
      <c r="F5" s="30"/>
      <c r="G5" s="29"/>
      <c r="H5" s="27"/>
    </row>
    <row r="6" spans="1:8" ht="37.5" x14ac:dyDescent="0.2">
      <c r="A6" s="45" t="s">
        <v>3</v>
      </c>
      <c r="B6" s="46" t="s">
        <v>2</v>
      </c>
      <c r="C6" s="46" t="s">
        <v>4</v>
      </c>
      <c r="D6" s="46" t="s">
        <v>5</v>
      </c>
      <c r="E6" s="46" t="s">
        <v>6</v>
      </c>
      <c r="F6" s="47" t="s">
        <v>7</v>
      </c>
      <c r="G6" s="46" t="s">
        <v>8</v>
      </c>
      <c r="H6" s="43" t="s">
        <v>112</v>
      </c>
    </row>
    <row r="7" spans="1:8" ht="18.75" x14ac:dyDescent="0.3">
      <c r="A7" s="44">
        <v>1</v>
      </c>
      <c r="B7" s="44" t="s">
        <v>135</v>
      </c>
      <c r="C7" s="44" t="s">
        <v>137</v>
      </c>
      <c r="D7" s="44" t="s">
        <v>138</v>
      </c>
      <c r="E7" s="44" t="s">
        <v>139</v>
      </c>
      <c r="F7" s="49">
        <v>52456800</v>
      </c>
      <c r="G7" s="44" t="s">
        <v>177</v>
      </c>
      <c r="H7" s="44"/>
    </row>
    <row r="8" spans="1:8" ht="18.75" x14ac:dyDescent="0.3">
      <c r="A8" s="44"/>
      <c r="B8" s="44" t="s">
        <v>136</v>
      </c>
      <c r="C8" s="44"/>
      <c r="D8" s="44"/>
      <c r="E8" s="44" t="s">
        <v>140</v>
      </c>
      <c r="F8" s="44"/>
      <c r="G8" s="44"/>
      <c r="H8" s="44"/>
    </row>
    <row r="9" spans="1:8" ht="18.75" x14ac:dyDescent="0.3">
      <c r="A9" s="44">
        <v>2</v>
      </c>
      <c r="B9" s="44" t="s">
        <v>141</v>
      </c>
      <c r="C9" s="44" t="s">
        <v>142</v>
      </c>
      <c r="D9" s="44" t="s">
        <v>138</v>
      </c>
      <c r="E9" s="44" t="s">
        <v>143</v>
      </c>
      <c r="F9" s="49">
        <v>1716646</v>
      </c>
      <c r="G9" s="44" t="s">
        <v>177</v>
      </c>
      <c r="H9" s="44"/>
    </row>
    <row r="10" spans="1:8" ht="18.75" x14ac:dyDescent="0.3">
      <c r="A10" s="44"/>
      <c r="B10" s="44"/>
      <c r="C10" s="44"/>
      <c r="D10" s="44"/>
      <c r="E10" s="44" t="s">
        <v>144</v>
      </c>
      <c r="F10" s="44"/>
      <c r="G10" s="44"/>
      <c r="H10" s="44"/>
    </row>
    <row r="11" spans="1:8" ht="18.75" x14ac:dyDescent="0.3">
      <c r="A11" s="44">
        <v>3</v>
      </c>
      <c r="B11" s="44" t="s">
        <v>145</v>
      </c>
      <c r="C11" s="44" t="s">
        <v>146</v>
      </c>
      <c r="D11" s="44" t="s">
        <v>138</v>
      </c>
      <c r="E11" s="44" t="s">
        <v>148</v>
      </c>
      <c r="F11" s="49">
        <v>440000</v>
      </c>
      <c r="G11" s="44" t="s">
        <v>177</v>
      </c>
      <c r="H11" s="44"/>
    </row>
    <row r="12" spans="1:8" ht="18.75" x14ac:dyDescent="0.3">
      <c r="A12" s="44"/>
      <c r="B12" s="44"/>
      <c r="C12" s="44" t="s">
        <v>147</v>
      </c>
      <c r="D12" s="44"/>
      <c r="E12" s="44"/>
      <c r="F12" s="44"/>
      <c r="G12" s="44"/>
      <c r="H12" s="44"/>
    </row>
    <row r="13" spans="1:8" ht="18.75" x14ac:dyDescent="0.3">
      <c r="A13" s="44">
        <v>4</v>
      </c>
      <c r="B13" s="44" t="s">
        <v>149</v>
      </c>
      <c r="C13" s="44" t="s">
        <v>153</v>
      </c>
      <c r="D13" s="44" t="s">
        <v>150</v>
      </c>
      <c r="E13" s="44" t="s">
        <v>151</v>
      </c>
      <c r="F13" s="49">
        <v>14454320</v>
      </c>
      <c r="G13" s="44" t="s">
        <v>178</v>
      </c>
      <c r="H13" s="44"/>
    </row>
    <row r="14" spans="1:8" ht="18.75" x14ac:dyDescent="0.3">
      <c r="A14" s="44"/>
      <c r="B14" s="44"/>
      <c r="C14" s="44"/>
      <c r="D14" s="44"/>
      <c r="E14" s="44" t="s">
        <v>152</v>
      </c>
      <c r="F14" s="44"/>
      <c r="G14" s="44"/>
      <c r="H14" s="44"/>
    </row>
    <row r="15" spans="1:8" ht="18.75" x14ac:dyDescent="0.3">
      <c r="A15" s="44">
        <v>5</v>
      </c>
      <c r="B15" s="44" t="s">
        <v>154</v>
      </c>
      <c r="C15" s="44" t="s">
        <v>155</v>
      </c>
      <c r="D15" s="44" t="s">
        <v>157</v>
      </c>
      <c r="E15" s="44" t="s">
        <v>158</v>
      </c>
      <c r="F15" s="49">
        <v>3190204</v>
      </c>
      <c r="G15" s="44" t="s">
        <v>178</v>
      </c>
      <c r="H15" s="44"/>
    </row>
    <row r="16" spans="1:8" ht="18.75" x14ac:dyDescent="0.3">
      <c r="A16" s="44"/>
      <c r="B16" s="44"/>
      <c r="C16" s="44" t="s">
        <v>156</v>
      </c>
      <c r="D16" s="44"/>
      <c r="E16" s="44" t="s">
        <v>159</v>
      </c>
      <c r="F16" s="44"/>
      <c r="G16" s="44"/>
      <c r="H16" s="44"/>
    </row>
    <row r="17" spans="1:8" ht="18.75" x14ac:dyDescent="0.3">
      <c r="A17" s="44">
        <v>6</v>
      </c>
      <c r="B17" s="44" t="s">
        <v>160</v>
      </c>
      <c r="C17" s="44" t="s">
        <v>165</v>
      </c>
      <c r="D17" s="44" t="s">
        <v>161</v>
      </c>
      <c r="E17" s="44" t="s">
        <v>163</v>
      </c>
      <c r="F17" s="49">
        <v>3045727</v>
      </c>
      <c r="G17" s="44" t="s">
        <v>179</v>
      </c>
      <c r="H17" s="44"/>
    </row>
    <row r="18" spans="1:8" ht="18.75" x14ac:dyDescent="0.3">
      <c r="A18" s="44"/>
      <c r="B18" s="44"/>
      <c r="C18" s="44" t="s">
        <v>162</v>
      </c>
      <c r="D18" s="44"/>
      <c r="E18" s="44" t="s">
        <v>164</v>
      </c>
      <c r="F18" s="44"/>
      <c r="G18" s="44"/>
      <c r="H18" s="44"/>
    </row>
    <row r="19" spans="1:8" ht="18.75" x14ac:dyDescent="0.3">
      <c r="A19" s="44">
        <v>7</v>
      </c>
      <c r="B19" s="44" t="s">
        <v>166</v>
      </c>
      <c r="C19" s="44" t="s">
        <v>165</v>
      </c>
      <c r="D19" s="44" t="s">
        <v>161</v>
      </c>
      <c r="E19" s="44" t="s">
        <v>163</v>
      </c>
      <c r="F19" s="49">
        <v>2140032</v>
      </c>
      <c r="G19" s="44" t="s">
        <v>179</v>
      </c>
      <c r="H19" s="44"/>
    </row>
    <row r="20" spans="1:8" ht="18.75" x14ac:dyDescent="0.3">
      <c r="A20" s="44"/>
      <c r="B20" s="44"/>
      <c r="C20" s="44" t="s">
        <v>162</v>
      </c>
      <c r="D20" s="44"/>
      <c r="E20" s="44" t="s">
        <v>164</v>
      </c>
      <c r="F20" s="44"/>
      <c r="G20" s="44"/>
      <c r="H20" s="44"/>
    </row>
    <row r="21" spans="1:8" ht="18.75" x14ac:dyDescent="0.3">
      <c r="A21" s="44">
        <v>8</v>
      </c>
      <c r="B21" s="44" t="s">
        <v>167</v>
      </c>
      <c r="C21" s="44" t="s">
        <v>168</v>
      </c>
      <c r="D21" s="44" t="s">
        <v>161</v>
      </c>
      <c r="E21" s="44" t="s">
        <v>169</v>
      </c>
      <c r="F21" s="49">
        <v>9137000</v>
      </c>
      <c r="G21" s="44" t="s">
        <v>179</v>
      </c>
      <c r="H21" s="44"/>
    </row>
    <row r="22" spans="1:8" ht="18.75" x14ac:dyDescent="0.3">
      <c r="A22" s="44"/>
      <c r="B22" s="44"/>
      <c r="C22" s="44"/>
      <c r="D22" s="44"/>
      <c r="E22" s="44" t="s">
        <v>170</v>
      </c>
      <c r="F22" s="44"/>
      <c r="G22" s="44"/>
      <c r="H22" s="44"/>
    </row>
    <row r="23" spans="1:8" ht="18.75" x14ac:dyDescent="0.3">
      <c r="A23" s="44">
        <v>9</v>
      </c>
      <c r="B23" s="44" t="s">
        <v>171</v>
      </c>
      <c r="C23" s="44" t="s">
        <v>168</v>
      </c>
      <c r="D23" s="44" t="s">
        <v>161</v>
      </c>
      <c r="E23" s="44" t="s">
        <v>172</v>
      </c>
      <c r="F23" s="49">
        <v>196000</v>
      </c>
      <c r="G23" s="44" t="s">
        <v>179</v>
      </c>
      <c r="H23" s="44"/>
    </row>
    <row r="24" spans="1:8" ht="18.75" x14ac:dyDescent="0.3">
      <c r="A24" s="44"/>
      <c r="B24" s="44"/>
      <c r="C24" s="44"/>
      <c r="D24" s="44"/>
      <c r="E24" s="44" t="s">
        <v>173</v>
      </c>
      <c r="F24" s="44"/>
      <c r="G24" s="44"/>
      <c r="H24" s="44"/>
    </row>
    <row r="25" spans="1:8" ht="18.75" x14ac:dyDescent="0.3">
      <c r="A25" s="44">
        <v>10</v>
      </c>
      <c r="B25" s="44" t="s">
        <v>174</v>
      </c>
      <c r="C25" s="44" t="s">
        <v>168</v>
      </c>
      <c r="D25" s="44" t="s">
        <v>161</v>
      </c>
      <c r="E25" s="44" t="s">
        <v>175</v>
      </c>
      <c r="F25" s="49">
        <v>23000</v>
      </c>
      <c r="G25" s="44" t="s">
        <v>179</v>
      </c>
      <c r="H25" s="44"/>
    </row>
    <row r="26" spans="1:8" ht="18.75" x14ac:dyDescent="0.3">
      <c r="A26" s="44"/>
      <c r="B26" s="44"/>
      <c r="C26" s="44"/>
      <c r="D26" s="44"/>
      <c r="E26" s="44" t="s">
        <v>176</v>
      </c>
      <c r="F26" s="44"/>
      <c r="G26" s="44"/>
      <c r="H26" s="44"/>
    </row>
    <row r="27" spans="1:8" ht="18.75" x14ac:dyDescent="0.3">
      <c r="A27" s="44"/>
      <c r="B27" s="44"/>
      <c r="C27" s="44"/>
      <c r="D27" s="44"/>
      <c r="E27" s="44"/>
      <c r="F27" s="44"/>
      <c r="G27" s="44"/>
      <c r="H27" s="44"/>
    </row>
    <row r="28" spans="1:8" ht="18.75" x14ac:dyDescent="0.3">
      <c r="A28" s="44"/>
      <c r="B28" s="44"/>
      <c r="C28" s="44"/>
      <c r="D28" s="44"/>
      <c r="E28" s="44"/>
      <c r="F28" s="44"/>
      <c r="G28" s="44"/>
      <c r="H28" s="44"/>
    </row>
    <row r="29" spans="1:8" ht="18.75" x14ac:dyDescent="0.3">
      <c r="A29" s="44"/>
      <c r="B29" s="44"/>
      <c r="C29" s="44"/>
      <c r="D29" s="44"/>
      <c r="E29" s="44"/>
      <c r="F29" s="44"/>
      <c r="G29" s="44"/>
      <c r="H29" s="44"/>
    </row>
    <row r="30" spans="1:8" ht="18.75" x14ac:dyDescent="0.3">
      <c r="A30" s="44"/>
      <c r="B30" s="44"/>
      <c r="C30" s="44"/>
      <c r="D30" s="44"/>
      <c r="E30" s="44"/>
      <c r="F30" s="44"/>
      <c r="G30" s="44"/>
      <c r="H30" s="44"/>
    </row>
    <row r="31" spans="1:8" ht="18.75" x14ac:dyDescent="0.3">
      <c r="A31" s="44"/>
      <c r="B31" s="44"/>
      <c r="C31" s="44"/>
      <c r="D31" s="44"/>
      <c r="E31" s="44"/>
      <c r="F31" s="44"/>
      <c r="G31" s="44"/>
      <c r="H31" s="44"/>
    </row>
    <row r="32" spans="1:8" ht="18.75" x14ac:dyDescent="0.3">
      <c r="A32" s="44"/>
      <c r="B32" s="44"/>
      <c r="C32" s="44"/>
      <c r="D32" s="44"/>
      <c r="E32" s="44"/>
      <c r="F32" s="44"/>
      <c r="G32" s="44"/>
      <c r="H32" s="44"/>
    </row>
    <row r="33" spans="1:8" ht="18.75" x14ac:dyDescent="0.3">
      <c r="A33" s="44"/>
      <c r="B33" s="44"/>
      <c r="C33" s="44"/>
      <c r="D33" s="44"/>
      <c r="E33" s="44"/>
      <c r="F33" s="44"/>
      <c r="G33" s="44"/>
      <c r="H33" s="44"/>
    </row>
    <row r="34" spans="1:8" ht="18.75" x14ac:dyDescent="0.3">
      <c r="A34" s="44"/>
      <c r="B34" s="44"/>
      <c r="C34" s="44"/>
      <c r="D34" s="44"/>
      <c r="E34" s="44"/>
      <c r="F34" s="44"/>
      <c r="G34" s="44"/>
      <c r="H34" s="44"/>
    </row>
  </sheetData>
  <mergeCells count="4">
    <mergeCell ref="A1:H1"/>
    <mergeCell ref="A2:H2"/>
    <mergeCell ref="A3:H3"/>
    <mergeCell ref="A4:H4"/>
  </mergeCells>
  <pageMargins left="0.2" right="0" top="0.5" bottom="0.2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E23" sqref="E23"/>
    </sheetView>
  </sheetViews>
  <sheetFormatPr defaultRowHeight="14.25" x14ac:dyDescent="0.2"/>
  <cols>
    <col min="1" max="1" width="8.375" customWidth="1"/>
    <col min="2" max="2" width="26.75" customWidth="1"/>
    <col min="3" max="3" width="27.625" customWidth="1"/>
    <col min="4" max="4" width="12.25" customWidth="1"/>
    <col min="5" max="5" width="17.625" customWidth="1"/>
    <col min="6" max="6" width="12.5" customWidth="1"/>
    <col min="7" max="7" width="14.25" customWidth="1"/>
    <col min="8" max="8" width="13.5" customWidth="1"/>
  </cols>
  <sheetData>
    <row r="1" spans="1:8" ht="18.75" x14ac:dyDescent="0.3">
      <c r="A1" s="59" t="s">
        <v>127</v>
      </c>
      <c r="B1" s="59"/>
      <c r="C1" s="59"/>
      <c r="D1" s="59"/>
      <c r="E1" s="59"/>
      <c r="F1" s="59"/>
      <c r="G1" s="59"/>
      <c r="H1" s="59"/>
    </row>
    <row r="2" spans="1:8" ht="18.75" x14ac:dyDescent="0.3">
      <c r="A2" s="60" t="s">
        <v>121</v>
      </c>
      <c r="B2" s="60"/>
      <c r="C2" s="60"/>
      <c r="D2" s="60"/>
      <c r="E2" s="60"/>
      <c r="F2" s="60"/>
      <c r="G2" s="60"/>
      <c r="H2" s="60"/>
    </row>
    <row r="3" spans="1:8" ht="18.75" x14ac:dyDescent="0.3">
      <c r="A3" s="60" t="s">
        <v>90</v>
      </c>
      <c r="B3" s="60"/>
      <c r="C3" s="60"/>
      <c r="D3" s="60"/>
      <c r="E3" s="60"/>
      <c r="F3" s="60"/>
      <c r="G3" s="60"/>
      <c r="H3" s="60"/>
    </row>
    <row r="4" spans="1:8" ht="18.75" x14ac:dyDescent="0.3">
      <c r="A4" s="60" t="s">
        <v>100</v>
      </c>
      <c r="B4" s="60"/>
      <c r="C4" s="60"/>
      <c r="D4" s="60"/>
      <c r="E4" s="60"/>
      <c r="F4" s="60"/>
      <c r="G4" s="60"/>
      <c r="H4" s="60"/>
    </row>
    <row r="5" spans="1:8" ht="18.75" x14ac:dyDescent="0.3">
      <c r="A5" s="28" t="s">
        <v>118</v>
      </c>
      <c r="B5" s="29"/>
      <c r="C5" s="29"/>
      <c r="D5" s="29"/>
      <c r="E5" s="29"/>
      <c r="F5" s="29"/>
      <c r="G5" s="29"/>
      <c r="H5" s="27"/>
    </row>
    <row r="6" spans="1:8" ht="56.25" x14ac:dyDescent="0.2">
      <c r="A6" s="45" t="s">
        <v>3</v>
      </c>
      <c r="B6" s="46" t="s">
        <v>2</v>
      </c>
      <c r="C6" s="46" t="s">
        <v>4</v>
      </c>
      <c r="D6" s="46" t="s">
        <v>5</v>
      </c>
      <c r="E6" s="46" t="s">
        <v>6</v>
      </c>
      <c r="F6" s="46" t="s">
        <v>7</v>
      </c>
      <c r="G6" s="46" t="s">
        <v>8</v>
      </c>
      <c r="H6" s="43" t="s">
        <v>112</v>
      </c>
    </row>
    <row r="7" spans="1:8" ht="18.75" x14ac:dyDescent="0.3">
      <c r="A7" s="44"/>
      <c r="B7" s="44"/>
      <c r="C7" s="44"/>
      <c r="D7" s="44"/>
      <c r="E7" s="44"/>
      <c r="F7" s="44"/>
      <c r="G7" s="44"/>
      <c r="H7" s="44"/>
    </row>
    <row r="8" spans="1:8" ht="18.75" x14ac:dyDescent="0.3">
      <c r="A8" s="44"/>
      <c r="B8" s="44"/>
      <c r="C8" s="44"/>
      <c r="D8" s="44"/>
      <c r="E8" s="44"/>
      <c r="F8" s="44"/>
      <c r="G8" s="44"/>
      <c r="H8" s="44"/>
    </row>
    <row r="9" spans="1:8" ht="18.75" x14ac:dyDescent="0.3">
      <c r="A9" s="44"/>
      <c r="B9" s="44"/>
      <c r="C9" s="44"/>
      <c r="D9" s="44"/>
      <c r="E9" s="44"/>
      <c r="F9" s="44"/>
      <c r="G9" s="44"/>
      <c r="H9" s="44"/>
    </row>
    <row r="10" spans="1:8" ht="18.75" x14ac:dyDescent="0.3">
      <c r="A10" s="44"/>
      <c r="B10" s="44"/>
      <c r="C10" s="44"/>
      <c r="D10" s="44"/>
      <c r="E10" s="44"/>
      <c r="F10" s="44"/>
      <c r="G10" s="44"/>
      <c r="H10" s="44"/>
    </row>
    <row r="11" spans="1:8" ht="18.75" x14ac:dyDescent="0.3">
      <c r="A11" s="44"/>
      <c r="B11" s="44"/>
      <c r="C11" s="44"/>
      <c r="D11" s="44"/>
      <c r="E11" s="44"/>
      <c r="F11" s="44"/>
      <c r="G11" s="44"/>
      <c r="H11" s="44"/>
    </row>
    <row r="12" spans="1:8" ht="18.75" x14ac:dyDescent="0.3">
      <c r="A12" s="44"/>
      <c r="B12" s="44"/>
      <c r="C12" s="44"/>
      <c r="D12" s="44"/>
      <c r="E12" s="44"/>
      <c r="F12" s="44"/>
      <c r="G12" s="44"/>
      <c r="H12" s="44"/>
    </row>
    <row r="13" spans="1:8" ht="18.75" x14ac:dyDescent="0.3">
      <c r="A13" s="44"/>
      <c r="B13" s="44"/>
      <c r="C13" s="44"/>
      <c r="D13" s="44"/>
      <c r="E13" s="44"/>
      <c r="F13" s="44"/>
      <c r="G13" s="44"/>
      <c r="H13" s="44"/>
    </row>
    <row r="14" spans="1:8" ht="18.75" x14ac:dyDescent="0.3">
      <c r="A14" s="44"/>
      <c r="B14" s="44"/>
      <c r="C14" s="44"/>
      <c r="D14" s="44"/>
      <c r="E14" s="44"/>
      <c r="F14" s="44"/>
      <c r="G14" s="44"/>
      <c r="H14" s="44"/>
    </row>
    <row r="15" spans="1:8" ht="18.75" x14ac:dyDescent="0.3">
      <c r="A15" s="44"/>
      <c r="B15" s="44"/>
      <c r="C15" s="44"/>
      <c r="D15" s="44"/>
      <c r="E15" s="44"/>
      <c r="F15" s="44"/>
      <c r="G15" s="44"/>
      <c r="H15" s="44"/>
    </row>
    <row r="16" spans="1:8" ht="18.75" x14ac:dyDescent="0.3">
      <c r="A16" s="44"/>
      <c r="B16" s="44"/>
      <c r="C16" s="44"/>
      <c r="D16" s="44"/>
      <c r="E16" s="44"/>
      <c r="F16" s="44"/>
      <c r="G16" s="44"/>
      <c r="H16" s="44"/>
    </row>
    <row r="17" spans="1:8" ht="18.75" x14ac:dyDescent="0.3">
      <c r="A17" s="44"/>
      <c r="B17" s="44"/>
      <c r="C17" s="44"/>
      <c r="D17" s="44"/>
      <c r="E17" s="44"/>
      <c r="F17" s="44"/>
      <c r="G17" s="44"/>
      <c r="H17" s="44"/>
    </row>
    <row r="18" spans="1:8" ht="18.75" x14ac:dyDescent="0.3">
      <c r="A18" s="44"/>
      <c r="B18" s="44"/>
      <c r="C18" s="44"/>
      <c r="D18" s="44"/>
      <c r="E18" s="44"/>
      <c r="F18" s="44"/>
      <c r="G18" s="44"/>
      <c r="H18" s="44"/>
    </row>
    <row r="19" spans="1:8" ht="18.75" x14ac:dyDescent="0.3">
      <c r="A19" s="44"/>
      <c r="B19" s="44"/>
      <c r="C19" s="44"/>
      <c r="D19" s="44"/>
      <c r="E19" s="44"/>
      <c r="F19" s="44"/>
      <c r="G19" s="44"/>
      <c r="H19" s="44"/>
    </row>
    <row r="20" spans="1:8" ht="18.75" x14ac:dyDescent="0.3">
      <c r="A20" s="44"/>
      <c r="B20" s="44"/>
      <c r="C20" s="44"/>
      <c r="D20" s="44"/>
      <c r="E20" s="44"/>
      <c r="F20" s="44"/>
      <c r="G20" s="44"/>
      <c r="H20" s="44"/>
    </row>
    <row r="21" spans="1:8" ht="18.75" x14ac:dyDescent="0.3">
      <c r="A21" s="44"/>
      <c r="B21" s="44"/>
      <c r="C21" s="44"/>
      <c r="D21" s="44"/>
      <c r="E21" s="44"/>
      <c r="F21" s="44"/>
      <c r="G21" s="44"/>
      <c r="H21" s="44"/>
    </row>
    <row r="22" spans="1:8" ht="18.75" x14ac:dyDescent="0.3">
      <c r="A22" s="44"/>
      <c r="B22" s="44"/>
      <c r="C22" s="44"/>
      <c r="D22" s="44"/>
      <c r="E22" s="44"/>
      <c r="F22" s="44"/>
      <c r="G22" s="44"/>
      <c r="H22" s="44"/>
    </row>
    <row r="23" spans="1:8" ht="18.75" x14ac:dyDescent="0.3">
      <c r="A23" s="44"/>
      <c r="B23" s="44"/>
      <c r="C23" s="44"/>
      <c r="D23" s="44"/>
      <c r="E23" s="44"/>
      <c r="F23" s="44"/>
      <c r="G23" s="44"/>
      <c r="H23" s="44"/>
    </row>
    <row r="24" spans="1:8" ht="18.75" x14ac:dyDescent="0.3">
      <c r="A24" s="44"/>
      <c r="B24" s="44"/>
      <c r="C24" s="44"/>
      <c r="D24" s="44"/>
      <c r="E24" s="44"/>
      <c r="F24" s="44"/>
      <c r="G24" s="44"/>
      <c r="H24" s="44"/>
    </row>
    <row r="25" spans="1:8" ht="18.75" x14ac:dyDescent="0.3">
      <c r="A25" s="44"/>
      <c r="B25" s="44"/>
      <c r="C25" s="44"/>
      <c r="D25" s="44"/>
      <c r="E25" s="44"/>
      <c r="F25" s="44"/>
      <c r="G25" s="44"/>
      <c r="H25" s="44"/>
    </row>
    <row r="26" spans="1:8" ht="18.75" x14ac:dyDescent="0.3">
      <c r="A26" s="44"/>
      <c r="B26" s="44"/>
      <c r="C26" s="44"/>
      <c r="D26" s="44"/>
      <c r="E26" s="44"/>
      <c r="F26" s="44"/>
      <c r="G26" s="44"/>
      <c r="H26" s="44"/>
    </row>
    <row r="27" spans="1:8" ht="18.75" x14ac:dyDescent="0.3">
      <c r="A27" s="44"/>
      <c r="B27" s="44"/>
      <c r="C27" s="44"/>
      <c r="D27" s="44"/>
      <c r="E27" s="44"/>
      <c r="F27" s="44"/>
      <c r="G27" s="44"/>
      <c r="H27" s="44"/>
    </row>
  </sheetData>
  <mergeCells count="4">
    <mergeCell ref="A1:H1"/>
    <mergeCell ref="A2:H2"/>
    <mergeCell ref="A3:H3"/>
    <mergeCell ref="A4:H4"/>
  </mergeCells>
  <pageMargins left="0.2" right="0" top="0.5" bottom="0.2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แผ่นงาน</vt:lpstr>
      </vt:variant>
      <vt:variant>
        <vt:i4>7</vt:i4>
      </vt:variant>
    </vt:vector>
  </HeadingPairs>
  <TitlesOfParts>
    <vt:vector size="7" baseType="lpstr">
      <vt:lpstr>ตำบลหนองพระ</vt:lpstr>
      <vt:lpstr>ตำบลแก่งโสภา</vt:lpstr>
      <vt:lpstr>ตำบลบ้านกลาง</vt:lpstr>
      <vt:lpstr>อาชีพ 2</vt:lpstr>
      <vt:lpstr>แหล่งน้ำ 2</vt:lpstr>
      <vt:lpstr>แหล่งน้ำรอบ 2</vt:lpstr>
      <vt:lpstr>อาชีพรอบ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gunthima</cp:lastModifiedBy>
  <cp:lastPrinted>2016-08-17T01:59:32Z</cp:lastPrinted>
  <dcterms:created xsi:type="dcterms:W3CDTF">2016-07-13T01:58:06Z</dcterms:created>
  <dcterms:modified xsi:type="dcterms:W3CDTF">2016-09-08T04:02:08Z</dcterms:modified>
</cp:coreProperties>
</file>