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75" windowWidth="7515" windowHeight="5790" tabRatio="789" activeTab="3"/>
  </bookViews>
  <sheets>
    <sheet name="ภาวะหนี้สินรายหมู่บ้าน(แบบ 1)" sheetId="8" r:id="rId1"/>
    <sheet name="ภาวะหนี้สิน(แยกรายปี)(แบบ2)" sheetId="5" r:id="rId2"/>
    <sheet name="สภาพปัญหา(แบบ3)" sheetId="12" r:id="rId3"/>
    <sheet name="ฐานข้อมูลหมู่บ้าน(แบบ4)" sheetId="1" r:id="rId4"/>
    <sheet name="การจัดระดับ" sheetId="11" r:id="rId5"/>
  </sheets>
  <definedNames>
    <definedName name="_xlnm.Print_Titles" localSheetId="3">'ฐานข้อมูลหมู่บ้าน(แบบ4)'!$5:$9</definedName>
  </definedNames>
  <calcPr calcId="124519"/>
</workbook>
</file>

<file path=xl/calcChain.xml><?xml version="1.0" encoding="utf-8"?>
<calcChain xmlns="http://schemas.openxmlformats.org/spreadsheetml/2006/main">
  <c r="Y85" i="1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H239" i="12"/>
  <c r="G239"/>
  <c r="H212"/>
  <c r="G212"/>
  <c r="H192"/>
  <c r="G192"/>
  <c r="H163"/>
  <c r="G163"/>
  <c r="H139"/>
  <c r="G139"/>
  <c r="H113"/>
  <c r="G113"/>
  <c r="H87"/>
  <c r="G87"/>
  <c r="H69"/>
  <c r="G69"/>
  <c r="H36"/>
  <c r="G36"/>
  <c r="H19"/>
  <c r="G19"/>
  <c r="K201" i="5"/>
  <c r="J201"/>
  <c r="I201"/>
  <c r="H201"/>
  <c r="G201"/>
  <c r="F201"/>
  <c r="E201"/>
  <c r="D201"/>
  <c r="K178"/>
  <c r="J178"/>
  <c r="I178"/>
  <c r="H178"/>
  <c r="G178"/>
  <c r="F178"/>
  <c r="E178"/>
  <c r="D178"/>
  <c r="K162"/>
  <c r="J162"/>
  <c r="I162"/>
  <c r="H162"/>
  <c r="G162"/>
  <c r="F162"/>
  <c r="E162"/>
  <c r="D162"/>
  <c r="K137"/>
  <c r="J137"/>
  <c r="I137"/>
  <c r="H137"/>
  <c r="G137"/>
  <c r="F137"/>
  <c r="E137"/>
  <c r="D137"/>
  <c r="K117"/>
  <c r="J117"/>
  <c r="I117"/>
  <c r="H117"/>
  <c r="G117"/>
  <c r="F117"/>
  <c r="E117"/>
  <c r="D117"/>
  <c r="K95"/>
  <c r="J95"/>
  <c r="I95"/>
  <c r="H95"/>
  <c r="G95"/>
  <c r="F95"/>
  <c r="E95"/>
  <c r="D95"/>
  <c r="K73"/>
  <c r="J73"/>
  <c r="I73"/>
  <c r="H73"/>
  <c r="G73"/>
  <c r="F73"/>
  <c r="E73"/>
  <c r="D73"/>
  <c r="K59"/>
  <c r="J59"/>
  <c r="I59"/>
  <c r="H59"/>
  <c r="G59"/>
  <c r="F59"/>
  <c r="E59"/>
  <c r="D59"/>
  <c r="K30"/>
  <c r="J30"/>
  <c r="I30"/>
  <c r="H30"/>
  <c r="G30"/>
  <c r="F30"/>
  <c r="E30"/>
  <c r="D30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<sst xmlns="http://schemas.openxmlformats.org/spreadsheetml/2006/main" count="1550" uniqueCount="283">
  <si>
    <t>แบบรายงานฐานข้อมูลหมู่บ้านและครัวเรือนเป้าหมายโครงการแก้ไขปัญหาความยากจน (กข.คจ.)</t>
  </si>
  <si>
    <t>ที่</t>
  </si>
  <si>
    <t>ชื่อ</t>
  </si>
  <si>
    <t>อำเภอ</t>
  </si>
  <si>
    <t>ตำบล</t>
  </si>
  <si>
    <t>หมู่</t>
  </si>
  <si>
    <t>กข.คจ.</t>
  </si>
  <si>
    <t>ฐานข้อมูล</t>
  </si>
  <si>
    <t>จำนวน</t>
  </si>
  <si>
    <t>ครัวเรือน</t>
  </si>
  <si>
    <t>คน</t>
  </si>
  <si>
    <t>(บาท)</t>
  </si>
  <si>
    <t>ครัวเรือนยืม</t>
  </si>
  <si>
    <t>จำนวนเงิน</t>
  </si>
  <si>
    <t xml:space="preserve">ระดับ </t>
  </si>
  <si>
    <t>ระดับ</t>
  </si>
  <si>
    <t>(ก)</t>
  </si>
  <si>
    <t>(ข)</t>
  </si>
  <si>
    <t>(ค)</t>
  </si>
  <si>
    <t>(ง)</t>
  </si>
  <si>
    <t>(จ)</t>
  </si>
  <si>
    <t>(ฉ)</t>
  </si>
  <si>
    <t>(ช)</t>
  </si>
  <si>
    <t>(ซ)</t>
  </si>
  <si>
    <t>(ฌ)</t>
  </si>
  <si>
    <t>(ญ)</t>
  </si>
  <si>
    <t>(ฎ)</t>
  </si>
  <si>
    <t>(ฐ)</t>
  </si>
  <si>
    <t>(ฑ)</t>
  </si>
  <si>
    <t>(ฒ)</t>
  </si>
  <si>
    <t>(ณ)</t>
  </si>
  <si>
    <t>หมู่บ้าน</t>
  </si>
  <si>
    <t>ลำดับ</t>
  </si>
  <si>
    <t>ที่ได้รับ</t>
  </si>
  <si>
    <t>งบประมาณ</t>
  </si>
  <si>
    <t>เงินทุนเสียหาย</t>
  </si>
  <si>
    <t>ฝากธนาคาร</t>
  </si>
  <si>
    <t>หมายเหตุ</t>
  </si>
  <si>
    <t>จำนวนครัวเรือนเป้าหมาย กข.คจ.</t>
  </si>
  <si>
    <t>จำนวนครัวเรือนเป้าหมายที่มีรายได้ผ่านเกณฑ์ จปฐ.</t>
  </si>
  <si>
    <t>เลขที่บัญชีธนาคาร "เงินทุน กข.คจ.หมู่บ้าน..."</t>
  </si>
  <si>
    <t>ปี พ.ศ.</t>
  </si>
  <si>
    <t>รวมทั้งสิ้น</t>
  </si>
  <si>
    <t>สถานภาพของเงินทุนโครงการแก้ไขปัญหาความยากจน (กข.คจ.)</t>
  </si>
  <si>
    <t>ระดับการพัฒนากิจกรรมหมู่บ้าน กข.คจ.</t>
  </si>
  <si>
    <t xml:space="preserve"> เงินทุนโครงการ กข.คจ. ทั้งหมด</t>
  </si>
  <si>
    <t xml:space="preserve">    จำนวนครัวเรือน     ทั้งหมู่บ้าน</t>
  </si>
  <si>
    <t xml:space="preserve">   จำนวนครัวเรือนได้รับเงินยืมแล้ว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</si>
  <si>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 แบบรายงานแนบท้ายระเบียบฯ พ.ศ. 2553 ข้อ 27 </t>
    </r>
  </si>
  <si>
    <t>จำนวนครัวเรือนที่ได้รับเงินยืม</t>
  </si>
  <si>
    <t>รวม</t>
  </si>
  <si>
    <t>รายงานสภาพปัญหาการบริหารเงินทุนโครงการแก้ไขปัญหาความยากจน (กข.คจ.)</t>
  </si>
  <si>
    <t>พื้นที่ดำเนินการ</t>
  </si>
  <si>
    <t>ปีที่ได้รับ</t>
  </si>
  <si>
    <t>สภาพปัญหาการบริหารเงินทุนโครงการ กข.คจ.</t>
  </si>
  <si>
    <t>บ้าน</t>
  </si>
  <si>
    <t>หมู่ที่</t>
  </si>
  <si>
    <t>จำนวนเงินทุน</t>
  </si>
  <si>
    <t>สาเหตุที่เงินทุน</t>
  </si>
  <si>
    <t>วิธีดำเนินการ/</t>
  </si>
  <si>
    <t>ปัจจุบัน (บาท)</t>
  </si>
  <si>
    <t>ที่ขาดหายไป</t>
  </si>
  <si>
    <t>ขาดหาย</t>
  </si>
  <si>
    <t>การแก้ไขปัญหา</t>
  </si>
  <si>
    <t>(ลงชื่อ).........................................................ผู้รายงาน</t>
  </si>
  <si>
    <t>แบบรายงานภาวะหนี้สินและฐานะการเงินโครงการแก้ไขปัญหาความยากจน (กข.คจ.)</t>
  </si>
  <si>
    <t>ชื่อหมู่บ้าน</t>
  </si>
  <si>
    <t>จำนวนครัวเรือนทั้งหมด</t>
  </si>
  <si>
    <t>จำนวนครัวเรือนเป้าหมาย</t>
  </si>
  <si>
    <t>(ลงชื่อ) ..........................................................................  พัฒนาการอำเภอ</t>
  </si>
  <si>
    <t>จำนวนเงินในบัญชีธนาคาร (บาท)</t>
  </si>
  <si>
    <t xml:space="preserve"> จำนวนเงิน   คงค้างอยู่ (บาท)</t>
  </si>
  <si>
    <t>จำนวนเงินในมือหรืออื่นๆ (บาท)</t>
  </si>
  <si>
    <t>รวมเงินที่มีอยู่ทั้งหมด (บาท)</t>
  </si>
  <si>
    <t xml:space="preserve">  จำนวนเงินที่ได้รับคืนในรอบปีนี้ (บาท)</t>
  </si>
  <si>
    <t xml:space="preserve">            (.............................................................)</t>
  </si>
  <si>
    <t>วันที่..............................................................................</t>
  </si>
  <si>
    <t>(ก) หมายถึง</t>
  </si>
  <si>
    <t>(ข) หมายถึง</t>
  </si>
  <si>
    <t>(ค) หมายถึง</t>
  </si>
  <si>
    <t>จำนวน คร.ที่ได้รับเงินยืมจากโครงการ กข.คจ แล้ว โดยเริ่มนับจากปีแรกที่ได้รับสนับสนุนงบประมาณจนถึงปีปัจจุบัน เพื่อตรวจสอบว่า คร.เป้าหมายได้รับเงินยืมครบทุก คร.หรือไม่</t>
  </si>
  <si>
    <t>(ง) หมายถึง</t>
  </si>
  <si>
    <t>(จ) หมายถึง</t>
  </si>
  <si>
    <t>(ฉ) หมายถึง</t>
  </si>
  <si>
    <t>(ช) หมายถึง</t>
  </si>
  <si>
    <t>(ซ) หมายถึง</t>
  </si>
  <si>
    <t>จำนวน คร.ที่มีอยู่ในระหว่างยืมเงินซึ่งยังไม่ครบชำระคืนตามสัญญา รวมทั้ง คร.ที่อยู่ในเกณฑ์ผ่อนผันตามที่คณะกรรมการ กข.คจ. หมู่บ้าน อนุมัติให้ผ่อนผันได้</t>
  </si>
  <si>
    <t>(ฌ) หมายถึง</t>
  </si>
  <si>
    <t>คำอธิบาย</t>
  </si>
  <si>
    <t>(ญ) หมายถึง</t>
  </si>
  <si>
    <t>จำนวนเงินในบัญชีเงินฝากธนาคารของเงินทุน โครงการ กข.คจ. ของหมู่บ้าน</t>
  </si>
  <si>
    <t>(ฎ) หมายถึง</t>
  </si>
  <si>
    <t>(ฐ) หมายถึง</t>
  </si>
  <si>
    <t>จำนวน คร.ยืมเงินที่ไม่ชำระหนี้ตามกำหนดในสัญญาและไม่อยู่ในเกณฑ์ผ่อนผัน(อยู่ในเกณฑ์ที่สมควรดำเนินการทางคดี)</t>
  </si>
  <si>
    <t>(ฑ) หมายถึง</t>
  </si>
  <si>
    <t>(ฒ) หมายถึง</t>
  </si>
  <si>
    <t>ระดับการพัฒนา ตามผลการประเมินการดำเนินงานและจัดระดับการพัฒนาหมู่บ้าน กข.คจ. ให้กรอกหมายเลข 1 ลงในช่องระดับการพัฒนาที่ประเมินได้(ตามแบบประเมินผลการพัฒนากิจกรรมหมู่บ้าน กข.คจ./26 ตัวชี้วัด)</t>
  </si>
  <si>
    <t>(ณ) หมายถึง</t>
  </si>
  <si>
    <t>(มีครัวเรือนทั้งหมด..................ครัวเรือน  มีครัวเรือนเป้าหมาย.............................ครัวเรือน)</t>
  </si>
  <si>
    <t>ชื่อ-สกุลผู้ยืม</t>
  </si>
  <si>
    <t>(รวมผู้ที่ส่งคืนหมดแล้ว)</t>
  </si>
  <si>
    <t>วันเดือนปีที่ได้รับเงินยืม</t>
  </si>
  <si>
    <t>จำนวนเงินที่ให้ยืม(บาท)</t>
  </si>
  <si>
    <t>จำนวนเงินที่ส่งคืนแล้ว(บาท)</t>
  </si>
  <si>
    <t>จำนวนเงินที่คงค้างอยู่(บาท)</t>
  </si>
  <si>
    <t>เป็นการยืมรอบที่</t>
  </si>
  <si>
    <t>สรุป</t>
  </si>
  <si>
    <t>1. จำนวนผู้ยืมเงิน............ครัวเรือน</t>
  </si>
  <si>
    <t>2. จำนวนเงินที่ให้ยืม..........................บาท</t>
  </si>
  <si>
    <t>3. จำนวนเงินในบัญชีธนาคาร........................บาท</t>
  </si>
  <si>
    <t>4. จำนวนเงินที่อยู่ในมือหรืออื่นๆ........................บาท</t>
  </si>
  <si>
    <t>5. รวมเงินทุน กข.คจ. ทั้งหมด...........................บาท</t>
  </si>
  <si>
    <t>6. จำนวนเงินที่ได้รับคืน รอบปีนี้(แม้จะหั้ยืมต่อไปแล้ว</t>
  </si>
  <si>
    <t>จำนวน.......................................บาท</t>
  </si>
  <si>
    <t>(ลงชื่อ) ................................................................  ประธานคณะกรรมการ กข.คจ.หมู่บ้าน</t>
  </si>
  <si>
    <t xml:space="preserve">       (.................................................................)</t>
  </si>
  <si>
    <t>(ลงชื่อ) ..........................................................................  พัฒนากร</t>
  </si>
  <si>
    <r>
      <rPr>
        <b/>
        <u/>
        <sz val="17"/>
        <color indexed="8"/>
        <rFont val="TH SarabunPSK"/>
        <family val="2"/>
      </rPr>
      <t>หมายเหตุ</t>
    </r>
    <r>
      <rPr>
        <sz val="17"/>
        <color indexed="8"/>
        <rFont val="TH SarabunPSK"/>
        <family val="2"/>
      </rPr>
      <t xml:space="preserve">  1. รายงานปีละ 2 ครั้ง คือ มีนาคม และ กันยายน ของทุกปี</t>
    </r>
  </si>
  <si>
    <t>บ้าน.....................................  หมู่ที่........ ตำบล..........................อำเภอ............................. ปีที่เริ่มดำเนินการ พ.ศ..................</t>
  </si>
  <si>
    <t>(ด)</t>
  </si>
  <si>
    <t>จำนวน คร. ตามข้อมูล จปฐ. ปีปัจจุบัน</t>
  </si>
  <si>
    <t>จำนวนสมาชิกของ คร. ตามข้อ (ก)</t>
  </si>
  <si>
    <r>
      <t xml:space="preserve">1. กรณีมี คร. ตกเกณฑ์เรื่องรายได้ จำนวนครัวเรือนเป้าหมายตามโครงการ กข.คจ. ที่มีรายได้ต่ำกว่าเกณฑ์ จปฐ. นับตั้งแต่ปีที่ได้รับงบประมาณถึงปัจจุบัน </t>
    </r>
    <r>
      <rPr>
        <b/>
        <u/>
        <sz val="16"/>
        <color indexed="10"/>
        <rFont val="TH SarabunPSK"/>
        <family val="2"/>
      </rPr>
      <t>หมายเหตุ</t>
    </r>
    <r>
      <rPr>
        <sz val="16"/>
        <color indexed="10"/>
        <rFont val="TH SarabunPSK"/>
        <family val="2"/>
      </rPr>
      <t xml:space="preserve"> คร.จะลดลงเมื่อ 1 คร. มีสมาชิก 1 คนและ คร.นั้นเสียชีวิต</t>
    </r>
  </si>
  <si>
    <t>จำนวนสมาชิกของครัวเรือนเป้าหมาย ตาม (ค)</t>
  </si>
  <si>
    <t>จำนวนสมาชิกของ คร. ที่ได้รับเงินยืมตาม (จ)</t>
  </si>
  <si>
    <t>จำนวน คร.ตาม (ค) ที่มีรายได้ผ่านเกณฑ์ความจำเป็นพื้นฐาน(จปฐ.ต่อคนต่อปี) เพื่อตรวจสอบว่า ผลการดำเนินงานบรรลุวัตถุประสงค์ของดโครงการ กข.คจ. หรือไม่ เพียงใด</t>
  </si>
  <si>
    <t>จำนวนเงินยืมของครัวเรือน ตาม(ญ)</t>
  </si>
  <si>
    <r>
      <t xml:space="preserve">จำนวนเงินทุนโครงการ กข.คจ. ของหมู่บ้านที่ขาดหายไปหรือไม่ครบถ้วน = (เงินทุนโครงการ กข.คจ. ตาม(ช) ที่ฝากเข้าบัญชีตามระเบียบฯ พ.ศ. พ.ศ. 2553 ข้อ 15) </t>
    </r>
    <r>
      <rPr>
        <b/>
        <u/>
        <sz val="16"/>
        <rFont val="TH SarabunPSK"/>
        <family val="2"/>
      </rPr>
      <t>ลบ</t>
    </r>
    <r>
      <rPr>
        <sz val="16"/>
        <rFont val="TH SarabunPSK"/>
        <family val="2"/>
      </rPr>
      <t xml:space="preserve"> ด้วย(ฌ บวก ญ) เพื่อตรวจสอบความเสียหายของกองทุน</t>
    </r>
  </si>
  <si>
    <t>จำนวนครัวเรือน</t>
  </si>
  <si>
    <t>(ฏ)</t>
  </si>
  <si>
    <t>2. กรณี คร. ผ่านเกณฑ์เรื่องรายได้ทั้งหมู่บ้าน คร. เป้าหมายจะเท่ากับ คร. ตาม(ก)</t>
  </si>
  <si>
    <t>จำนวนสมาชิกของครัวเรือน ตาม (ช)</t>
  </si>
  <si>
    <t>จำนวนเงินทุนโครงการ กข.คจ. ของหมู่บ้านที่มีอยู่ทั้งหมด (ตามระเบียบฯ พ.ศ. 2553 ข้อ 12) เท่ากับ ฎ+ฎ+ฑ</t>
  </si>
  <si>
    <t>(ฏ) หมายถึง จำนวนเงินทุนโครงการ กข.คจ. ที่คงค้างอยู่ในบัญชี</t>
  </si>
  <si>
    <t>กรณีหมู่บ้านที่ได้รับการสนับสนุนงบประมาณจากห่วยงานอื่น ให้ระอื่นหน่วยงานและจำนวนเงินที่ได้รับสนับสนุน ลงในช่อง(ฌ)</t>
  </si>
  <si>
    <t>(ด) หมายถึง</t>
  </si>
  <si>
    <t>หมายเลขบัญชีที่ กองทุนโครงการ กข.คจ. นำไปฝากไว้</t>
  </si>
  <si>
    <t>(ต) หมายถึง</t>
  </si>
  <si>
    <t>จำนวนเงินยืมของครัวเรือน ตาม (ฑ)</t>
  </si>
  <si>
    <t>ครัวเรือนที่มีปัญหา</t>
  </si>
  <si>
    <t>เงินสดในมือ</t>
  </si>
  <si>
    <t>(ต)</t>
  </si>
  <si>
    <t xml:space="preserve">(ถ) </t>
  </si>
  <si>
    <t>จำนวนเงินสดในมือคณะกรรมการ</t>
  </si>
  <si>
    <t>(ถ) หมายถึง</t>
  </si>
  <si>
    <t>แบบสรุปข้อมูลเพื่อประเมินผลการพัฒนาหมู่บ้าน กข.คจ</t>
  </si>
  <si>
    <t xml:space="preserve">      จังหวัดพิษณุโลก</t>
  </si>
  <si>
    <t>ผลการประเมินการพัฒนาหมู่บ้านโครงการ กข.คจ.</t>
  </si>
  <si>
    <t>รวมคะแนน</t>
  </si>
  <si>
    <t>ผลการจัดระดับการพัฒนา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</si>
  <si>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</si>
  <si>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</si>
  <si>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</si>
  <si>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</si>
  <si>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</si>
  <si>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</si>
  <si>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</si>
  <si>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</si>
  <si>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</si>
  <si>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</si>
  <si>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</si>
  <si>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</si>
  <si>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</si>
  <si>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</si>
  <si>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</si>
  <si>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</si>
  <si>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</si>
  <si>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ณ  วันที่  ......................................</t>
  </si>
  <si>
    <t>หมายเหตุ  แบบรายงานแนบท้ายระเบียบฯ พ.ศ. 2553 ข้อ 26(2)</t>
  </si>
  <si>
    <t xml:space="preserve">             2. เก็บไว้ที่อำเภอ/หมู่บ้าน</t>
  </si>
  <si>
    <t>อำเภอนครไทย จังหวัดพิษณุโลก  ปี 2559  (แยกตามปีงบประมาณที่เริ่มดำเนินการ )</t>
  </si>
  <si>
    <t>ณ  วันที่  20 กันยายน  พ.ศ. 2559</t>
  </si>
  <si>
    <t xml:space="preserve">            (...นางสาวสุพัตรา  ธาราวัชรศาสตร์...)</t>
  </si>
  <si>
    <t>วันที่..............เดือน...........................................พ.ศ.....................</t>
  </si>
  <si>
    <t>หนองกะท้าว</t>
  </si>
  <si>
    <t>บ้านแยง</t>
  </si>
  <si>
    <t>เนินเพิ่ม</t>
  </si>
  <si>
    <t>บ้านกลาง</t>
  </si>
  <si>
    <t>น้ำตาก</t>
  </si>
  <si>
    <t>หลังเขา</t>
  </si>
  <si>
    <t>แก่งหว้า</t>
  </si>
  <si>
    <t>แก่งไฮ</t>
  </si>
  <si>
    <t>ป่าสัก</t>
  </si>
  <si>
    <t>บางยางพัฒนา</t>
  </si>
  <si>
    <t>ห้วยแก้ว</t>
  </si>
  <si>
    <t>น้ำดั้น</t>
  </si>
  <si>
    <t>นาโพธิ์</t>
  </si>
  <si>
    <t>นาจาน</t>
  </si>
  <si>
    <t>โป่งแค</t>
  </si>
  <si>
    <t>ถ้ำพริก</t>
  </si>
  <si>
    <t>เกษตรสัมพันธ์</t>
  </si>
  <si>
    <t>แยง</t>
  </si>
  <si>
    <t>ลาดผาทอง</t>
  </si>
  <si>
    <t>โป่งกะเฌอ</t>
  </si>
  <si>
    <t>ห้วยน้ำไซ</t>
  </si>
  <si>
    <t>ห้วยตีนตั่ง</t>
  </si>
  <si>
    <t>เนินตูม</t>
  </si>
  <si>
    <t>สวนยาง</t>
  </si>
  <si>
    <t>หัวนา</t>
  </si>
  <si>
    <t>หนองแห้ว</t>
  </si>
  <si>
    <t>ท่าหินลาด</t>
  </si>
  <si>
    <t xml:space="preserve">โคก </t>
  </si>
  <si>
    <t>เนินขามป้อม</t>
  </si>
  <si>
    <t>เพิ่มนคร</t>
  </si>
  <si>
    <t>นาบัว</t>
  </si>
  <si>
    <t>ร้องกอก</t>
  </si>
  <si>
    <t>บุ่งสีเสียด</t>
  </si>
  <si>
    <t>บุ่งหอย</t>
  </si>
  <si>
    <t>นครชุม</t>
  </si>
  <si>
    <t>นาขุมคัน</t>
  </si>
  <si>
    <t>โนนนาซอน</t>
  </si>
  <si>
    <t>นาตาด</t>
  </si>
  <si>
    <t>นาทุ่งใหญ่</t>
  </si>
  <si>
    <t>นาลานข้าว</t>
  </si>
  <si>
    <t>นาเมือง</t>
  </si>
  <si>
    <t>น้ำกุ่ม</t>
  </si>
  <si>
    <t>บุ่งผำ</t>
  </si>
  <si>
    <t>นาแฝก</t>
  </si>
  <si>
    <t>โปร่งเบี้ย</t>
  </si>
  <si>
    <t>โป่งสอ</t>
  </si>
  <si>
    <t>นาวงฆ้อง</t>
  </si>
  <si>
    <t>นาหิน</t>
  </si>
  <si>
    <t>ยางโกลน</t>
  </si>
  <si>
    <t>บุ่งตารอด</t>
  </si>
  <si>
    <t>โนนมะค่า</t>
  </si>
  <si>
    <t>นาซำหวาย</t>
  </si>
  <si>
    <t>กกกะบาก</t>
  </si>
  <si>
    <t>น้ำพริก</t>
  </si>
  <si>
    <t>ฟากน้ำ</t>
  </si>
  <si>
    <t>บ่อโพธิ์</t>
  </si>
  <si>
    <t>ป่ารวก</t>
  </si>
  <si>
    <t>โคกคล้าย</t>
  </si>
  <si>
    <t>น้ำเลา</t>
  </si>
  <si>
    <t>แก่งทุ่ง</t>
  </si>
  <si>
    <t>นาตาดี</t>
  </si>
  <si>
    <t>เนินสวรรค์</t>
  </si>
  <si>
    <t>ป่าบง</t>
  </si>
  <si>
    <t>วังชมภู</t>
  </si>
  <si>
    <t>ป่าปอปิด</t>
  </si>
  <si>
    <t>บ้านพร้าว</t>
  </si>
  <si>
    <t>น้ำคลาด</t>
  </si>
  <si>
    <t>ห้วยทรายทอง</t>
  </si>
  <si>
    <t>นายาว</t>
  </si>
  <si>
    <t>ห้วยกอก</t>
  </si>
  <si>
    <t>ซำรู้</t>
  </si>
  <si>
    <t>ลาดคื้อ</t>
  </si>
  <si>
    <t>ห้วยทรายเหนือ</t>
  </si>
  <si>
    <t>แก่งลาด</t>
  </si>
  <si>
    <t>ตะเคียนทอง</t>
  </si>
  <si>
    <t>ป่าคาย</t>
  </si>
  <si>
    <t>ห้วยเฮี้ย</t>
  </si>
  <si>
    <t>ปี พ.ศ. 2559</t>
  </si>
  <si>
    <t xml:space="preserve">  อำเภอนครไทย จังหวัด พิษณุโลก</t>
  </si>
  <si>
    <t>นครไทย</t>
  </si>
  <si>
    <t>-</t>
  </si>
  <si>
    <t>ตำแหน่ง  พัฒนาการอำเภอนครไทย</t>
  </si>
  <si>
    <t>วันที่...........เดือน..................................พ.ศ................</t>
  </si>
  <si>
    <t xml:space="preserve">      (...นางสาวสุพัตรา ธาราวัชรศาสตร์....)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</si>
  <si>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  จัดส่งเฉพาะแบบสรุปข้อมูลเพื่อการประเมินผลการพัฒนาหมู่บ้าน กข.คจ. ให้จังหวัด </t>
    </r>
  </si>
  <si>
    <t>04-2706-20-042643-0</t>
  </si>
  <si>
    <t>527-2-72560-1</t>
  </si>
  <si>
    <t>630-1-35411-7</t>
  </si>
  <si>
    <t>630-1-37458-4</t>
  </si>
  <si>
    <t>630-1-38575-6</t>
  </si>
  <si>
    <t>630-1-38580-2</t>
  </si>
  <si>
    <t>630-1-38586-1</t>
  </si>
  <si>
    <t>053-70053-441-4</t>
  </si>
  <si>
    <t>630-1-26227-1</t>
  </si>
  <si>
    <t>630-1-29058-5</t>
  </si>
  <si>
    <t>630-1-29142-5</t>
  </si>
  <si>
    <t>630-1-38591-8</t>
  </si>
  <si>
    <t>630-1-37513-0</t>
  </si>
  <si>
    <t>04-2706-20-04275654</t>
  </si>
  <si>
    <t>04-2706-20-050881-5</t>
  </si>
  <si>
    <t>630-1-34966-0</t>
  </si>
  <si>
    <t xml:space="preserve">  04-2706-20-042756-4</t>
  </si>
  <si>
    <t>630-1-29060-7</t>
  </si>
  <si>
    <t>630-1-38565-9</t>
  </si>
  <si>
    <t>630-031336-0</t>
  </si>
  <si>
    <t>630-1-38570-5</t>
  </si>
  <si>
    <t>527-2-75145-2</t>
  </si>
  <si>
    <t>อำเภอนครไทย จังหวัดพิษณุโลก</t>
  </si>
  <si>
    <t>หมู่บ้านเป้าหมายโครงการ กข.คจ. จำนวน 74 หมู่บ้าน ได้รับงบประมาณจากกรมการพัฒนาชุมชน จำนวนทั้งสิ้น 74 หมู่บ้าน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</si>
</sst>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8">
    <font>
      <sz val="10"/>
      <name val="Arial"/>
      <charset val="22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color indexed="56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color indexed="30"/>
      <name val="TH SarabunPSK"/>
      <family val="2"/>
    </font>
    <font>
      <b/>
      <sz val="16"/>
      <color indexed="10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0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b/>
      <u/>
      <sz val="16"/>
      <color indexed="10"/>
      <name val="TH SarabunPSK"/>
      <family val="2"/>
    </font>
    <font>
      <b/>
      <sz val="16"/>
      <color indexed="56"/>
      <name val="TH SarabunPSK"/>
      <family val="2"/>
    </font>
    <font>
      <u/>
      <sz val="17"/>
      <name val="TH SarabunPSK"/>
      <family val="2"/>
    </font>
    <font>
      <sz val="17"/>
      <name val="TH SarabunPSK"/>
      <family val="2"/>
    </font>
    <font>
      <sz val="17"/>
      <color indexed="8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charset val="222"/>
    </font>
    <font>
      <b/>
      <sz val="14"/>
      <name val="TH SarabunPSK"/>
      <family val="2"/>
    </font>
    <font>
      <b/>
      <sz val="14"/>
      <color indexed="56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12" fillId="0" borderId="0"/>
    <xf numFmtId="0" fontId="8" fillId="0" borderId="0"/>
    <xf numFmtId="43" fontId="24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4" fontId="11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13" fillId="0" borderId="0" xfId="0" applyFont="1"/>
    <xf numFmtId="49" fontId="1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1" fontId="15" fillId="0" borderId="0" xfId="0" applyNumberFormat="1" applyFont="1" applyBorder="1"/>
    <xf numFmtId="2" fontId="15" fillId="0" borderId="0" xfId="0" applyNumberFormat="1" applyFont="1" applyBorder="1"/>
    <xf numFmtId="43" fontId="15" fillId="0" borderId="0" xfId="4" applyFont="1" applyBorder="1"/>
    <xf numFmtId="43" fontId="15" fillId="0" borderId="0" xfId="4" applyFont="1"/>
    <xf numFmtId="0" fontId="1" fillId="2" borderId="4" xfId="0" applyFont="1" applyFill="1" applyBorder="1" applyAlignment="1">
      <alignment horizontal="center" vertical="center" wrapText="1"/>
    </xf>
    <xf numFmtId="43" fontId="1" fillId="2" borderId="4" xfId="4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" fontId="7" fillId="0" borderId="0" xfId="0" applyNumberFormat="1" applyFont="1"/>
    <xf numFmtId="1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18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1" fontId="21" fillId="0" borderId="0" xfId="0" applyNumberFormat="1" applyFont="1" applyBorder="1"/>
    <xf numFmtId="2" fontId="21" fillId="0" borderId="0" xfId="0" applyNumberFormat="1" applyFont="1" applyBorder="1"/>
    <xf numFmtId="43" fontId="21" fillId="0" borderId="0" xfId="4" applyFont="1" applyBorder="1"/>
    <xf numFmtId="43" fontId="21" fillId="0" borderId="0" xfId="4" applyFont="1"/>
    <xf numFmtId="0" fontId="20" fillId="0" borderId="0" xfId="0" applyFont="1" applyAlignment="1">
      <alignment horizontal="left"/>
    </xf>
    <xf numFmtId="0" fontId="20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Border="1" applyAlignment="1">
      <alignment horizontal="center" vertical="top" wrapTex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187" fontId="1" fillId="2" borderId="0" xfId="4" applyNumberFormat="1" applyFont="1" applyFill="1" applyBorder="1" applyAlignment="1">
      <alignment horizontal="left" vertical="top" wrapText="1"/>
    </xf>
    <xf numFmtId="43" fontId="1" fillId="2" borderId="0" xfId="4" applyFont="1" applyFill="1" applyBorder="1" applyAlignment="1">
      <alignment horizontal="left" vertical="top" wrapText="1"/>
    </xf>
    <xf numFmtId="43" fontId="1" fillId="0" borderId="0" xfId="4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" fontId="1" fillId="0" borderId="24" xfId="4" applyNumberFormat="1" applyFont="1" applyFill="1" applyBorder="1" applyAlignment="1">
      <alignment horizontal="center" vertical="center"/>
    </xf>
    <xf numFmtId="1" fontId="1" fillId="0" borderId="24" xfId="4" applyNumberFormat="1" applyFont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3" fontId="1" fillId="2" borderId="22" xfId="10" applyFont="1" applyFill="1" applyBorder="1" applyAlignment="1">
      <alignment horizontal="left" vertical="top" wrapText="1"/>
    </xf>
    <xf numFmtId="43" fontId="15" fillId="0" borderId="23" xfId="10" applyFont="1" applyBorder="1" applyAlignment="1">
      <alignment horizontal="left"/>
    </xf>
    <xf numFmtId="43" fontId="1" fillId="0" borderId="23" xfId="10" applyFont="1" applyFill="1" applyBorder="1" applyAlignment="1">
      <alignment horizontal="left"/>
    </xf>
    <xf numFmtId="43" fontId="1" fillId="0" borderId="24" xfId="10" applyFont="1" applyBorder="1" applyAlignment="1">
      <alignment horizontal="left" vertical="top" wrapText="1"/>
    </xf>
    <xf numFmtId="43" fontId="1" fillId="2" borderId="22" xfId="10" applyFont="1" applyFill="1" applyBorder="1" applyAlignment="1">
      <alignment horizontal="center" vertical="top"/>
    </xf>
    <xf numFmtId="43" fontId="15" fillId="0" borderId="23" xfId="10" applyFont="1" applyBorder="1" applyAlignment="1">
      <alignment horizontal="center"/>
    </xf>
    <xf numFmtId="43" fontId="1" fillId="0" borderId="23" xfId="10" applyFont="1" applyBorder="1" applyAlignment="1">
      <alignment horizontal="left" vertical="top" wrapText="1"/>
    </xf>
    <xf numFmtId="43" fontId="1" fillId="0" borderId="23" xfId="10" applyFont="1" applyFill="1" applyBorder="1" applyAlignment="1">
      <alignment horizontal="right"/>
    </xf>
    <xf numFmtId="43" fontId="1" fillId="0" borderId="24" xfId="10" applyFont="1" applyBorder="1" applyAlignment="1">
      <alignment vertical="top" wrapText="1"/>
    </xf>
    <xf numFmtId="43" fontId="1" fillId="2" borderId="6" xfId="10" applyFont="1" applyFill="1" applyBorder="1" applyAlignment="1">
      <alignment horizontal="center" vertical="center"/>
    </xf>
    <xf numFmtId="0" fontId="1" fillId="0" borderId="22" xfId="6" applyFont="1" applyFill="1" applyBorder="1" applyAlignment="1">
      <alignment horizontal="center" vertical="center"/>
    </xf>
    <xf numFmtId="0" fontId="1" fillId="0" borderId="23" xfId="6" applyFont="1" applyFill="1" applyBorder="1" applyAlignment="1">
      <alignment horizontal="center" vertical="center"/>
    </xf>
    <xf numFmtId="0" fontId="1" fillId="0" borderId="24" xfId="6" applyFont="1" applyFill="1" applyBorder="1" applyAlignment="1">
      <alignment horizontal="center" vertical="center"/>
    </xf>
    <xf numFmtId="0" fontId="1" fillId="0" borderId="22" xfId="5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3" fillId="0" borderId="12" xfId="0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13" fillId="0" borderId="12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0" fontId="13" fillId="0" borderId="22" xfId="6" applyFont="1" applyFill="1" applyBorder="1" applyAlignment="1">
      <alignment horizontal="center"/>
    </xf>
    <xf numFmtId="0" fontId="13" fillId="0" borderId="23" xfId="6" applyFont="1" applyFill="1" applyBorder="1" applyAlignment="1">
      <alignment horizontal="center"/>
    </xf>
    <xf numFmtId="0" fontId="13" fillId="0" borderId="24" xfId="6" applyFont="1" applyFill="1" applyBorder="1" applyAlignment="1">
      <alignment horizontal="center"/>
    </xf>
    <xf numFmtId="0" fontId="1" fillId="0" borderId="23" xfId="10" applyNumberFormat="1" applyFont="1" applyFill="1" applyBorder="1" applyAlignment="1">
      <alignment horizontal="right"/>
    </xf>
    <xf numFmtId="0" fontId="1" fillId="0" borderId="22" xfId="6" applyFont="1" applyFill="1" applyBorder="1" applyAlignment="1">
      <alignment horizontal="center"/>
    </xf>
    <xf numFmtId="0" fontId="1" fillId="0" borderId="23" xfId="6" applyFont="1" applyFill="1" applyBorder="1" applyAlignment="1">
      <alignment horizontal="center"/>
    </xf>
    <xf numFmtId="0" fontId="1" fillId="0" borderId="24" xfId="6" applyFont="1" applyFill="1" applyBorder="1" applyAlignment="1">
      <alignment horizontal="center"/>
    </xf>
    <xf numFmtId="0" fontId="1" fillId="0" borderId="22" xfId="6" applyNumberFormat="1" applyFont="1" applyFill="1" applyBorder="1" applyAlignment="1">
      <alignment horizontal="center" vertical="center"/>
    </xf>
    <xf numFmtId="0" fontId="1" fillId="0" borderId="22" xfId="6" applyNumberFormat="1" applyFont="1" applyFill="1" applyBorder="1" applyAlignment="1">
      <alignment horizontal="center"/>
    </xf>
    <xf numFmtId="0" fontId="1" fillId="0" borderId="23" xfId="6" applyNumberFormat="1" applyFont="1" applyFill="1" applyBorder="1" applyAlignment="1">
      <alignment horizontal="center" vertical="center"/>
    </xf>
    <xf numFmtId="0" fontId="1" fillId="0" borderId="23" xfId="6" applyNumberFormat="1" applyFont="1" applyFill="1" applyBorder="1" applyAlignment="1">
      <alignment horizontal="center"/>
    </xf>
    <xf numFmtId="0" fontId="1" fillId="0" borderId="24" xfId="6" applyNumberFormat="1" applyFont="1" applyFill="1" applyBorder="1" applyAlignment="1">
      <alignment horizontal="center" vertical="center"/>
    </xf>
    <xf numFmtId="0" fontId="1" fillId="0" borderId="24" xfId="6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3" fillId="0" borderId="22" xfId="0" applyNumberFormat="1" applyFont="1" applyFill="1" applyBorder="1" applyAlignment="1">
      <alignment horizontal="center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center" vertical="top" wrapText="1"/>
    </xf>
    <xf numFmtId="0" fontId="1" fillId="0" borderId="22" xfId="10" applyNumberFormat="1" applyFont="1" applyFill="1" applyBorder="1" applyAlignment="1">
      <alignment horizontal="right" wrapText="1"/>
    </xf>
    <xf numFmtId="43" fontId="13" fillId="0" borderId="22" xfId="10" applyFont="1" applyFill="1" applyBorder="1" applyAlignment="1">
      <alignment horizontal="center" vertical="top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vertical="top" wrapText="1"/>
    </xf>
    <xf numFmtId="0" fontId="13" fillId="0" borderId="0" xfId="0" applyNumberFormat="1" applyFont="1" applyFill="1"/>
    <xf numFmtId="0" fontId="13" fillId="0" borderId="23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left" vertical="top" wrapText="1"/>
    </xf>
    <xf numFmtId="0" fontId="1" fillId="0" borderId="23" xfId="0" applyNumberFormat="1" applyFont="1" applyFill="1" applyBorder="1" applyAlignment="1">
      <alignment horizontal="center" vertical="top" wrapText="1"/>
    </xf>
    <xf numFmtId="0" fontId="15" fillId="0" borderId="23" xfId="10" applyNumberFormat="1" applyFont="1" applyFill="1" applyBorder="1" applyAlignment="1">
      <alignment horizontal="right"/>
    </xf>
    <xf numFmtId="43" fontId="13" fillId="0" borderId="23" xfId="10" applyFont="1" applyFill="1" applyBorder="1" applyAlignment="1">
      <alignment horizontal="center" vertical="top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vertical="top" wrapText="1"/>
    </xf>
    <xf numFmtId="0" fontId="13" fillId="0" borderId="24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center" vertical="top" wrapText="1"/>
    </xf>
    <xf numFmtId="0" fontId="1" fillId="0" borderId="24" xfId="10" applyNumberFormat="1" applyFont="1" applyFill="1" applyBorder="1" applyAlignment="1">
      <alignment horizontal="right" wrapText="1"/>
    </xf>
    <xf numFmtId="43" fontId="13" fillId="0" borderId="24" xfId="10" applyFont="1" applyFill="1" applyBorder="1" applyAlignment="1">
      <alignment horizontal="center" vertical="top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3" fontId="1" fillId="0" borderId="4" xfId="10" applyFont="1" applyFill="1" applyBorder="1" applyAlignment="1">
      <alignment horizontal="right" wrapText="1"/>
    </xf>
    <xf numFmtId="43" fontId="1" fillId="0" borderId="4" xfId="1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22" xfId="0" applyFont="1" applyFill="1" applyBorder="1" applyAlignment="1">
      <alignment horizontal="center" vertical="center" wrapText="1"/>
    </xf>
    <xf numFmtId="43" fontId="1" fillId="0" borderId="22" xfId="1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 wrapText="1"/>
    </xf>
    <xf numFmtId="43" fontId="15" fillId="0" borderId="23" xfId="1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Border="1" applyAlignment="1">
      <alignment horizontal="center"/>
    </xf>
    <xf numFmtId="0" fontId="13" fillId="0" borderId="0" xfId="0" applyFont="1" applyBorder="1"/>
    <xf numFmtId="0" fontId="25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59" fontId="13" fillId="0" borderId="0" xfId="0" applyNumberFormat="1" applyFont="1"/>
    <xf numFmtId="59" fontId="13" fillId="3" borderId="4" xfId="0" applyNumberFormat="1" applyFont="1" applyFill="1" applyBorder="1" applyAlignment="1">
      <alignment horizontal="center"/>
    </xf>
    <xf numFmtId="59" fontId="13" fillId="4" borderId="4" xfId="0" applyNumberFormat="1" applyFont="1" applyFill="1" applyBorder="1" applyAlignment="1">
      <alignment horizontal="center"/>
    </xf>
    <xf numFmtId="59" fontId="13" fillId="0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/>
    <xf numFmtId="0" fontId="13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6" applyNumberFormat="1" applyFont="1" applyFill="1" applyBorder="1" applyAlignment="1">
      <alignment horizontal="center"/>
    </xf>
    <xf numFmtId="0" fontId="1" fillId="0" borderId="4" xfId="6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3" fontId="13" fillId="0" borderId="11" xfId="0" applyNumberFormat="1" applyFont="1" applyBorder="1" applyAlignment="1">
      <alignment horizontal="center" vertical="top" wrapText="1"/>
    </xf>
    <xf numFmtId="1" fontId="25" fillId="2" borderId="7" xfId="0" applyNumberFormat="1" applyFont="1" applyFill="1" applyBorder="1" applyAlignment="1">
      <alignment horizontal="center"/>
    </xf>
    <xf numFmtId="1" fontId="25" fillId="2" borderId="8" xfId="0" applyNumberFormat="1" applyFont="1" applyFill="1" applyBorder="1"/>
    <xf numFmtId="0" fontId="25" fillId="0" borderId="0" xfId="0" applyFont="1"/>
    <xf numFmtId="1" fontId="26" fillId="0" borderId="4" xfId="0" applyNumberFormat="1" applyFont="1" applyBorder="1" applyAlignment="1">
      <alignment horizontal="center" wrapText="1"/>
    </xf>
    <xf numFmtId="0" fontId="1" fillId="0" borderId="4" xfId="6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3" fillId="0" borderId="4" xfId="6" applyFont="1" applyBorder="1" applyAlignment="1">
      <alignment horizontal="right"/>
    </xf>
    <xf numFmtId="3" fontId="13" fillId="0" borderId="4" xfId="0" applyNumberFormat="1" applyFont="1" applyBorder="1" applyAlignment="1">
      <alignment horizontal="center" wrapText="1"/>
    </xf>
    <xf numFmtId="43" fontId="1" fillId="2" borderId="4" xfId="10" applyFont="1" applyFill="1" applyBorder="1" applyAlignment="1">
      <alignment horizontal="left" vertical="top" wrapText="1"/>
    </xf>
    <xf numFmtId="43" fontId="25" fillId="0" borderId="4" xfId="10" applyFont="1" applyBorder="1" applyAlignment="1">
      <alignment horizontal="center" wrapText="1"/>
    </xf>
    <xf numFmtId="43" fontId="25" fillId="0" borderId="4" xfId="10" applyFont="1" applyBorder="1" applyAlignment="1">
      <alignment horizontal="center"/>
    </xf>
    <xf numFmtId="43" fontId="25" fillId="0" borderId="4" xfId="10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 vertical="center"/>
    </xf>
    <xf numFmtId="41" fontId="13" fillId="0" borderId="4" xfId="6" applyNumberFormat="1" applyFont="1" applyFill="1" applyBorder="1" applyAlignment="1">
      <alignment vertical="center"/>
    </xf>
    <xf numFmtId="43" fontId="15" fillId="0" borderId="4" xfId="10" applyFont="1" applyBorder="1" applyAlignment="1">
      <alignment horizontal="left"/>
    </xf>
    <xf numFmtId="1" fontId="1" fillId="0" borderId="4" xfId="4" applyNumberFormat="1" applyFont="1" applyFill="1" applyBorder="1" applyAlignment="1">
      <alignment horizontal="center" vertical="center"/>
    </xf>
    <xf numFmtId="43" fontId="1" fillId="0" borderId="4" xfId="10" applyFont="1" applyFill="1" applyBorder="1" applyAlignment="1">
      <alignment horizontal="left"/>
    </xf>
    <xf numFmtId="1" fontId="1" fillId="0" borderId="4" xfId="4" applyNumberFormat="1" applyFont="1" applyBorder="1" applyAlignment="1">
      <alignment horizontal="center" vertical="center"/>
    </xf>
    <xf numFmtId="43" fontId="1" fillId="0" borderId="4" xfId="10" applyFont="1" applyBorder="1" applyAlignment="1">
      <alignment horizontal="left" vertical="top" wrapText="1"/>
    </xf>
    <xf numFmtId="0" fontId="1" fillId="0" borderId="4" xfId="6" applyFont="1" applyFill="1" applyBorder="1" applyAlignment="1">
      <alignment horizontal="center" vertical="center"/>
    </xf>
    <xf numFmtId="43" fontId="1" fillId="0" borderId="4" xfId="10" applyFont="1" applyFill="1" applyBorder="1" applyAlignment="1">
      <alignment horizontal="left" vertical="top" wrapText="1"/>
    </xf>
    <xf numFmtId="43" fontId="15" fillId="0" borderId="4" xfId="10" applyFont="1" applyFill="1" applyBorder="1" applyAlignment="1">
      <alignment horizontal="left"/>
    </xf>
    <xf numFmtId="41" fontId="13" fillId="0" borderId="4" xfId="6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top" wrapText="1"/>
    </xf>
    <xf numFmtId="1" fontId="25" fillId="2" borderId="0" xfId="0" applyNumberFormat="1" applyFont="1" applyFill="1" applyBorder="1" applyAlignment="1">
      <alignment horizontal="center"/>
    </xf>
    <xf numFmtId="1" fontId="25" fillId="2" borderId="0" xfId="0" applyNumberFormat="1" applyFont="1" applyFill="1" applyBorder="1"/>
  </cellXfs>
  <cellStyles count="11">
    <cellStyle name="Comma 2" xfId="1"/>
    <cellStyle name="Normal 2" xfId="2"/>
    <cellStyle name="เครื่องหมายจุลภาค" xfId="10" builtinId="3"/>
    <cellStyle name="เครื่องหมายจุลภาค 2" xfId="3"/>
    <cellStyle name="เครื่องหมายจุลภาค 3" xfId="4"/>
    <cellStyle name="ปกติ" xfId="0" builtinId="0"/>
    <cellStyle name="ปกติ 2" xfId="5"/>
    <cellStyle name="ปกติ 2 2" xfId="6"/>
    <cellStyle name="ปกติ 2 3" xfId="7"/>
    <cellStyle name="ปกติ 2_ภาวะหนี้สิน55" xfId="8"/>
    <cellStyle name="ปกติ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2314575</xdr:colOff>
      <xdr:row>0</xdr:row>
      <xdr:rowOff>76200</xdr:rowOff>
    </xdr:from>
    <xdr:to>
      <xdr:col>7</xdr:col>
      <xdr:colOff>3086100</xdr:colOff>
      <xdr:row>1</xdr:row>
      <xdr:rowOff>95250</xdr:rowOff>
    </xdr:to>
    <xdr:sp macro="" textlink="">
      <xdr:nvSpPr>
        <xdr:cNvPr id="3" name="TextBox 2"/>
        <xdr:cNvSpPr txBox="1"/>
      </xdr:nvSpPr>
      <xdr:spPr>
        <a:xfrm>
          <a:off x="8810625" y="76200"/>
          <a:ext cx="7715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700">
              <a:latin typeface="TH SarabunPSK" pitchFamily="34" charset="-34"/>
              <a:cs typeface="TH SarabunPSK" pitchFamily="34" charset="-34"/>
            </a:rPr>
            <a:t>แบบ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9525</xdr:rowOff>
    </xdr:from>
    <xdr:to>
      <xdr:col>11</xdr:col>
      <xdr:colOff>0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8943975" y="9525"/>
          <a:ext cx="74295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21</xdr:row>
      <xdr:rowOff>9525</xdr:rowOff>
    </xdr:from>
    <xdr:to>
      <xdr:col>11</xdr:col>
      <xdr:colOff>0</xdr:colOff>
      <xdr:row>22</xdr:row>
      <xdr:rowOff>19050</xdr:rowOff>
    </xdr:to>
    <xdr:sp macro="" textlink="">
      <xdr:nvSpPr>
        <xdr:cNvPr id="5" name="TextBox 4"/>
        <xdr:cNvSpPr txBox="1"/>
      </xdr:nvSpPr>
      <xdr:spPr>
        <a:xfrm>
          <a:off x="9029700" y="9525"/>
          <a:ext cx="74295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42</xdr:row>
      <xdr:rowOff>9525</xdr:rowOff>
    </xdr:from>
    <xdr:to>
      <xdr:col>11</xdr:col>
      <xdr:colOff>0</xdr:colOff>
      <xdr:row>43</xdr:row>
      <xdr:rowOff>19050</xdr:rowOff>
    </xdr:to>
    <xdr:sp macro="" textlink="">
      <xdr:nvSpPr>
        <xdr:cNvPr id="6" name="TextBox 5"/>
        <xdr:cNvSpPr txBox="1"/>
      </xdr:nvSpPr>
      <xdr:spPr>
        <a:xfrm>
          <a:off x="9029700" y="6419850"/>
          <a:ext cx="74295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63</xdr:row>
      <xdr:rowOff>9525</xdr:rowOff>
    </xdr:from>
    <xdr:to>
      <xdr:col>11</xdr:col>
      <xdr:colOff>0</xdr:colOff>
      <xdr:row>64</xdr:row>
      <xdr:rowOff>19050</xdr:rowOff>
    </xdr:to>
    <xdr:sp macro="" textlink="">
      <xdr:nvSpPr>
        <xdr:cNvPr id="7" name="TextBox 6"/>
        <xdr:cNvSpPr txBox="1"/>
      </xdr:nvSpPr>
      <xdr:spPr>
        <a:xfrm>
          <a:off x="9029700" y="12830175"/>
          <a:ext cx="74295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84</xdr:row>
      <xdr:rowOff>9525</xdr:rowOff>
    </xdr:from>
    <xdr:to>
      <xdr:col>11</xdr:col>
      <xdr:colOff>0</xdr:colOff>
      <xdr:row>85</xdr:row>
      <xdr:rowOff>19050</xdr:rowOff>
    </xdr:to>
    <xdr:sp macro="" textlink="">
      <xdr:nvSpPr>
        <xdr:cNvPr id="8" name="TextBox 7"/>
        <xdr:cNvSpPr txBox="1"/>
      </xdr:nvSpPr>
      <xdr:spPr>
        <a:xfrm>
          <a:off x="9029700" y="19440525"/>
          <a:ext cx="741363" cy="2794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105</xdr:row>
      <xdr:rowOff>9525</xdr:rowOff>
    </xdr:from>
    <xdr:to>
      <xdr:col>11</xdr:col>
      <xdr:colOff>0</xdr:colOff>
      <xdr:row>106</xdr:row>
      <xdr:rowOff>19050</xdr:rowOff>
    </xdr:to>
    <xdr:sp macro="" textlink="">
      <xdr:nvSpPr>
        <xdr:cNvPr id="9" name="TextBox 8"/>
        <xdr:cNvSpPr txBox="1"/>
      </xdr:nvSpPr>
      <xdr:spPr>
        <a:xfrm>
          <a:off x="9029700" y="25917525"/>
          <a:ext cx="741363" cy="2794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126</xdr:row>
      <xdr:rowOff>9525</xdr:rowOff>
    </xdr:from>
    <xdr:to>
      <xdr:col>11</xdr:col>
      <xdr:colOff>0</xdr:colOff>
      <xdr:row>127</xdr:row>
      <xdr:rowOff>19050</xdr:rowOff>
    </xdr:to>
    <xdr:sp macro="" textlink="">
      <xdr:nvSpPr>
        <xdr:cNvPr id="10" name="TextBox 9"/>
        <xdr:cNvSpPr txBox="1"/>
      </xdr:nvSpPr>
      <xdr:spPr>
        <a:xfrm>
          <a:off x="9029700" y="32394525"/>
          <a:ext cx="741363" cy="2794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147</xdr:row>
      <xdr:rowOff>9525</xdr:rowOff>
    </xdr:from>
    <xdr:to>
      <xdr:col>11</xdr:col>
      <xdr:colOff>0</xdr:colOff>
      <xdr:row>148</xdr:row>
      <xdr:rowOff>19050</xdr:rowOff>
    </xdr:to>
    <xdr:sp macro="" textlink="">
      <xdr:nvSpPr>
        <xdr:cNvPr id="11" name="TextBox 10"/>
        <xdr:cNvSpPr txBox="1"/>
      </xdr:nvSpPr>
      <xdr:spPr>
        <a:xfrm>
          <a:off x="9029700" y="38871525"/>
          <a:ext cx="741363" cy="2794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168</xdr:row>
      <xdr:rowOff>9525</xdr:rowOff>
    </xdr:from>
    <xdr:to>
      <xdr:col>11</xdr:col>
      <xdr:colOff>0</xdr:colOff>
      <xdr:row>169</xdr:row>
      <xdr:rowOff>19050</xdr:rowOff>
    </xdr:to>
    <xdr:sp macro="" textlink="">
      <xdr:nvSpPr>
        <xdr:cNvPr id="12" name="TextBox 11"/>
        <xdr:cNvSpPr txBox="1"/>
      </xdr:nvSpPr>
      <xdr:spPr>
        <a:xfrm>
          <a:off x="9029700" y="45348525"/>
          <a:ext cx="741363" cy="2794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189</xdr:row>
      <xdr:rowOff>9525</xdr:rowOff>
    </xdr:from>
    <xdr:to>
      <xdr:col>11</xdr:col>
      <xdr:colOff>0</xdr:colOff>
      <xdr:row>190</xdr:row>
      <xdr:rowOff>19050</xdr:rowOff>
    </xdr:to>
    <xdr:sp macro="" textlink="">
      <xdr:nvSpPr>
        <xdr:cNvPr id="13" name="TextBox 12"/>
        <xdr:cNvSpPr txBox="1"/>
      </xdr:nvSpPr>
      <xdr:spPr>
        <a:xfrm>
          <a:off x="9029700" y="51825525"/>
          <a:ext cx="741363" cy="2794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896938</xdr:colOff>
      <xdr:row>0</xdr:row>
      <xdr:rowOff>9525</xdr:rowOff>
    </xdr:from>
    <xdr:to>
      <xdr:col>10</xdr:col>
      <xdr:colOff>609601</xdr:colOff>
      <xdr:row>1</xdr:row>
      <xdr:rowOff>76200</xdr:rowOff>
    </xdr:to>
    <xdr:sp macro="" textlink="">
      <xdr:nvSpPr>
        <xdr:cNvPr id="2" name="TextBox 1"/>
        <xdr:cNvSpPr txBox="1"/>
      </xdr:nvSpPr>
      <xdr:spPr>
        <a:xfrm>
          <a:off x="8596313" y="9525"/>
          <a:ext cx="760413" cy="31273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25</xdr:row>
      <xdr:rowOff>9525</xdr:rowOff>
    </xdr:from>
    <xdr:to>
      <xdr:col>10</xdr:col>
      <xdr:colOff>609601</xdr:colOff>
      <xdr:row>26</xdr:row>
      <xdr:rowOff>76200</xdr:rowOff>
    </xdr:to>
    <xdr:sp macro="" textlink="">
      <xdr:nvSpPr>
        <xdr:cNvPr id="4" name="TextBox 3"/>
        <xdr:cNvSpPr txBox="1"/>
      </xdr:nvSpPr>
      <xdr:spPr>
        <a:xfrm>
          <a:off x="8596313" y="9525"/>
          <a:ext cx="760413" cy="31273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50</xdr:row>
      <xdr:rowOff>9525</xdr:rowOff>
    </xdr:from>
    <xdr:to>
      <xdr:col>10</xdr:col>
      <xdr:colOff>609601</xdr:colOff>
      <xdr:row>51</xdr:row>
      <xdr:rowOff>76200</xdr:rowOff>
    </xdr:to>
    <xdr:sp macro="" textlink="">
      <xdr:nvSpPr>
        <xdr:cNvPr id="5" name="TextBox 4"/>
        <xdr:cNvSpPr txBox="1"/>
      </xdr:nvSpPr>
      <xdr:spPr>
        <a:xfrm>
          <a:off x="8596313" y="6161088"/>
          <a:ext cx="760413" cy="31273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75</xdr:row>
      <xdr:rowOff>9525</xdr:rowOff>
    </xdr:from>
    <xdr:to>
      <xdr:col>10</xdr:col>
      <xdr:colOff>609601</xdr:colOff>
      <xdr:row>76</xdr:row>
      <xdr:rowOff>76200</xdr:rowOff>
    </xdr:to>
    <xdr:sp macro="" textlink="">
      <xdr:nvSpPr>
        <xdr:cNvPr id="6" name="TextBox 5"/>
        <xdr:cNvSpPr txBox="1"/>
      </xdr:nvSpPr>
      <xdr:spPr>
        <a:xfrm>
          <a:off x="8596313" y="12312650"/>
          <a:ext cx="760413" cy="31273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100</xdr:row>
      <xdr:rowOff>9525</xdr:rowOff>
    </xdr:from>
    <xdr:to>
      <xdr:col>10</xdr:col>
      <xdr:colOff>609601</xdr:colOff>
      <xdr:row>101</xdr:row>
      <xdr:rowOff>76200</xdr:rowOff>
    </xdr:to>
    <xdr:sp macro="" textlink="">
      <xdr:nvSpPr>
        <xdr:cNvPr id="7" name="TextBox 6"/>
        <xdr:cNvSpPr txBox="1"/>
      </xdr:nvSpPr>
      <xdr:spPr>
        <a:xfrm>
          <a:off x="8596313" y="18464213"/>
          <a:ext cx="760413" cy="31273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125</xdr:row>
      <xdr:rowOff>9525</xdr:rowOff>
    </xdr:from>
    <xdr:to>
      <xdr:col>10</xdr:col>
      <xdr:colOff>609601</xdr:colOff>
      <xdr:row>126</xdr:row>
      <xdr:rowOff>76200</xdr:rowOff>
    </xdr:to>
    <xdr:sp macro="" textlink="">
      <xdr:nvSpPr>
        <xdr:cNvPr id="8" name="TextBox 7"/>
        <xdr:cNvSpPr txBox="1"/>
      </xdr:nvSpPr>
      <xdr:spPr>
        <a:xfrm>
          <a:off x="8596313" y="24615775"/>
          <a:ext cx="760413" cy="31273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150</xdr:row>
      <xdr:rowOff>9525</xdr:rowOff>
    </xdr:from>
    <xdr:to>
      <xdr:col>10</xdr:col>
      <xdr:colOff>609601</xdr:colOff>
      <xdr:row>151</xdr:row>
      <xdr:rowOff>76200</xdr:rowOff>
    </xdr:to>
    <xdr:sp macro="" textlink="">
      <xdr:nvSpPr>
        <xdr:cNvPr id="9" name="TextBox 8"/>
        <xdr:cNvSpPr txBox="1"/>
      </xdr:nvSpPr>
      <xdr:spPr>
        <a:xfrm>
          <a:off x="8596313" y="30767338"/>
          <a:ext cx="760413" cy="31273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175</xdr:row>
      <xdr:rowOff>9525</xdr:rowOff>
    </xdr:from>
    <xdr:to>
      <xdr:col>10</xdr:col>
      <xdr:colOff>609601</xdr:colOff>
      <xdr:row>176</xdr:row>
      <xdr:rowOff>76200</xdr:rowOff>
    </xdr:to>
    <xdr:sp macro="" textlink="">
      <xdr:nvSpPr>
        <xdr:cNvPr id="10" name="TextBox 9"/>
        <xdr:cNvSpPr txBox="1"/>
      </xdr:nvSpPr>
      <xdr:spPr>
        <a:xfrm>
          <a:off x="8596313" y="36918900"/>
          <a:ext cx="760413" cy="31273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200</xdr:row>
      <xdr:rowOff>9525</xdr:rowOff>
    </xdr:from>
    <xdr:to>
      <xdr:col>10</xdr:col>
      <xdr:colOff>609601</xdr:colOff>
      <xdr:row>201</xdr:row>
      <xdr:rowOff>76200</xdr:rowOff>
    </xdr:to>
    <xdr:sp macro="" textlink="">
      <xdr:nvSpPr>
        <xdr:cNvPr id="11" name="TextBox 10"/>
        <xdr:cNvSpPr txBox="1"/>
      </xdr:nvSpPr>
      <xdr:spPr>
        <a:xfrm>
          <a:off x="8596313" y="43070463"/>
          <a:ext cx="760413" cy="31273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  <xdr:twoCellAnchor>
    <xdr:from>
      <xdr:col>9</xdr:col>
      <xdr:colOff>896938</xdr:colOff>
      <xdr:row>225</xdr:row>
      <xdr:rowOff>9525</xdr:rowOff>
    </xdr:from>
    <xdr:to>
      <xdr:col>10</xdr:col>
      <xdr:colOff>609601</xdr:colOff>
      <xdr:row>226</xdr:row>
      <xdr:rowOff>76200</xdr:rowOff>
    </xdr:to>
    <xdr:sp macro="" textlink="">
      <xdr:nvSpPr>
        <xdr:cNvPr id="12" name="TextBox 11"/>
        <xdr:cNvSpPr txBox="1"/>
      </xdr:nvSpPr>
      <xdr:spPr>
        <a:xfrm>
          <a:off x="8596313" y="49222025"/>
          <a:ext cx="760413" cy="31273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657226</xdr:colOff>
      <xdr:row>1</xdr:row>
      <xdr:rowOff>9525</xdr:rowOff>
    </xdr:from>
    <xdr:to>
      <xdr:col>25</xdr:col>
      <xdr:colOff>1228726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14716126" y="276225"/>
          <a:ext cx="5715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แบบ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B14" sqref="B14"/>
    </sheetView>
  </sheetViews>
  <sheetFormatPr defaultRowHeight="22.5"/>
  <cols>
    <col min="1" max="1" width="4.5703125" style="39" customWidth="1"/>
    <col min="2" max="2" width="25.140625" style="39" customWidth="1"/>
    <col min="3" max="3" width="12.28515625" style="39" customWidth="1"/>
    <col min="4" max="5" width="14" style="39" customWidth="1"/>
    <col min="6" max="6" width="14.28515625" style="39" customWidth="1"/>
    <col min="7" max="7" width="13.140625" style="39" customWidth="1"/>
    <col min="8" max="8" width="48.140625" style="39" bestFit="1" customWidth="1"/>
    <col min="9" max="9" width="13.42578125" style="39" customWidth="1"/>
    <col min="10" max="10" width="14.140625" style="39" customWidth="1"/>
    <col min="11" max="11" width="15.85546875" style="39" customWidth="1"/>
    <col min="12" max="16384" width="9.140625" style="39"/>
  </cols>
  <sheetData>
    <row r="1" spans="1:11">
      <c r="A1" s="109" t="s">
        <v>65</v>
      </c>
      <c r="B1" s="109"/>
      <c r="C1" s="109"/>
      <c r="D1" s="109"/>
      <c r="E1" s="109"/>
      <c r="F1" s="109"/>
      <c r="G1" s="109"/>
      <c r="H1" s="109"/>
    </row>
    <row r="2" spans="1:11">
      <c r="A2" s="109" t="s">
        <v>118</v>
      </c>
      <c r="B2" s="109"/>
      <c r="C2" s="109"/>
      <c r="D2" s="109"/>
      <c r="E2" s="109"/>
      <c r="F2" s="109"/>
      <c r="G2" s="109"/>
      <c r="H2" s="109"/>
    </row>
    <row r="3" spans="1:11">
      <c r="A3" s="109" t="s">
        <v>98</v>
      </c>
      <c r="B3" s="109"/>
      <c r="C3" s="109"/>
      <c r="D3" s="109"/>
      <c r="E3" s="109"/>
      <c r="F3" s="109"/>
      <c r="G3" s="109"/>
      <c r="H3" s="109"/>
    </row>
    <row r="4" spans="1:11">
      <c r="A4" s="110" t="s">
        <v>167</v>
      </c>
      <c r="B4" s="110"/>
      <c r="C4" s="110"/>
      <c r="D4" s="110"/>
      <c r="E4" s="110"/>
      <c r="F4" s="110"/>
      <c r="G4" s="110"/>
      <c r="H4" s="110"/>
    </row>
    <row r="5" spans="1:11">
      <c r="A5" s="107" t="s">
        <v>1</v>
      </c>
      <c r="B5" s="40" t="s">
        <v>99</v>
      </c>
      <c r="C5" s="107" t="s">
        <v>101</v>
      </c>
      <c r="D5" s="107" t="s">
        <v>102</v>
      </c>
      <c r="E5" s="107" t="s">
        <v>103</v>
      </c>
      <c r="F5" s="107" t="s">
        <v>104</v>
      </c>
      <c r="G5" s="107" t="s">
        <v>105</v>
      </c>
      <c r="H5" s="107" t="s">
        <v>37</v>
      </c>
      <c r="I5" s="41"/>
      <c r="J5" s="41"/>
      <c r="K5" s="41"/>
    </row>
    <row r="6" spans="1:11">
      <c r="A6" s="108"/>
      <c r="B6" s="42" t="s">
        <v>100</v>
      </c>
      <c r="C6" s="108"/>
      <c r="D6" s="108"/>
      <c r="E6" s="108"/>
      <c r="F6" s="108"/>
      <c r="G6" s="108"/>
      <c r="H6" s="108"/>
      <c r="I6" s="41"/>
      <c r="J6" s="41"/>
      <c r="K6" s="41"/>
    </row>
    <row r="7" spans="1:11">
      <c r="A7" s="43"/>
      <c r="B7" s="43"/>
      <c r="C7" s="43"/>
      <c r="D7" s="43"/>
      <c r="E7" s="43"/>
      <c r="F7" s="43"/>
      <c r="G7" s="43"/>
      <c r="H7" s="37" t="s">
        <v>106</v>
      </c>
      <c r="I7" s="41"/>
      <c r="J7" s="41"/>
      <c r="K7" s="41"/>
    </row>
    <row r="8" spans="1:11">
      <c r="A8" s="43"/>
      <c r="B8" s="43"/>
      <c r="C8" s="43"/>
      <c r="D8" s="43"/>
      <c r="E8" s="43"/>
      <c r="F8" s="43"/>
      <c r="G8" s="43"/>
      <c r="H8" s="38" t="s">
        <v>107</v>
      </c>
      <c r="I8" s="41"/>
      <c r="J8" s="41"/>
      <c r="K8" s="41"/>
    </row>
    <row r="9" spans="1:11">
      <c r="A9" s="43"/>
      <c r="B9" s="43"/>
      <c r="C9" s="43"/>
      <c r="D9" s="43"/>
      <c r="E9" s="43"/>
      <c r="F9" s="43"/>
      <c r="G9" s="43"/>
      <c r="H9" s="38" t="s">
        <v>108</v>
      </c>
      <c r="I9" s="41"/>
      <c r="J9" s="41"/>
      <c r="K9" s="41"/>
    </row>
    <row r="10" spans="1:11">
      <c r="A10" s="43"/>
      <c r="B10" s="43"/>
      <c r="C10" s="43"/>
      <c r="D10" s="43"/>
      <c r="E10" s="43"/>
      <c r="F10" s="43"/>
      <c r="G10" s="43"/>
      <c r="H10" s="38" t="s">
        <v>109</v>
      </c>
      <c r="I10" s="41"/>
      <c r="J10" s="41"/>
      <c r="K10" s="41"/>
    </row>
    <row r="11" spans="1:11">
      <c r="A11" s="43"/>
      <c r="B11" s="43"/>
      <c r="C11" s="43"/>
      <c r="D11" s="43"/>
      <c r="E11" s="43"/>
      <c r="F11" s="43"/>
      <c r="G11" s="43"/>
      <c r="H11" s="38" t="s">
        <v>110</v>
      </c>
      <c r="I11" s="41"/>
      <c r="J11" s="41"/>
      <c r="K11" s="41"/>
    </row>
    <row r="12" spans="1:11">
      <c r="A12" s="43"/>
      <c r="B12" s="43"/>
      <c r="C12" s="43"/>
      <c r="D12" s="43"/>
      <c r="E12" s="43"/>
      <c r="F12" s="43"/>
      <c r="G12" s="43"/>
      <c r="H12" s="38" t="s">
        <v>111</v>
      </c>
      <c r="I12" s="41"/>
      <c r="J12" s="41"/>
      <c r="K12" s="41"/>
    </row>
    <row r="13" spans="1:11">
      <c r="A13" s="43"/>
      <c r="B13" s="43"/>
      <c r="C13" s="43"/>
      <c r="D13" s="43"/>
      <c r="E13" s="43"/>
      <c r="F13" s="43"/>
      <c r="G13" s="43"/>
      <c r="H13" s="38" t="s">
        <v>112</v>
      </c>
      <c r="I13" s="41"/>
      <c r="J13" s="41"/>
      <c r="K13" s="41"/>
    </row>
    <row r="14" spans="1:11">
      <c r="A14" s="43"/>
      <c r="B14" s="43"/>
      <c r="C14" s="43"/>
      <c r="D14" s="43"/>
      <c r="E14" s="43"/>
      <c r="F14" s="43"/>
      <c r="G14" s="43"/>
      <c r="H14" s="38" t="s">
        <v>113</v>
      </c>
      <c r="I14" s="41"/>
      <c r="J14" s="41"/>
      <c r="K14" s="41"/>
    </row>
    <row r="15" spans="1:11">
      <c r="A15" s="43"/>
      <c r="B15" s="43"/>
      <c r="C15" s="43"/>
      <c r="D15" s="43"/>
      <c r="E15" s="43"/>
      <c r="F15" s="43"/>
      <c r="G15" s="43"/>
      <c r="H15" s="38"/>
      <c r="I15" s="41"/>
      <c r="J15" s="41"/>
      <c r="K15" s="41"/>
    </row>
    <row r="16" spans="1:11">
      <c r="A16" s="50"/>
      <c r="B16" s="50"/>
      <c r="C16" s="43"/>
      <c r="D16" s="43"/>
      <c r="E16" s="43"/>
      <c r="F16" s="43"/>
      <c r="G16" s="43"/>
      <c r="H16" s="38"/>
      <c r="I16" s="41"/>
      <c r="J16" s="41"/>
      <c r="K16" s="41"/>
    </row>
    <row r="17" spans="1:15">
      <c r="A17" s="51"/>
      <c r="B17" s="49" t="s">
        <v>50</v>
      </c>
      <c r="C17" s="49"/>
      <c r="D17" s="43"/>
      <c r="E17" s="43"/>
      <c r="F17" s="43"/>
      <c r="G17" s="43"/>
      <c r="H17" s="43"/>
      <c r="I17" s="41"/>
      <c r="J17" s="41"/>
      <c r="K17" s="41"/>
    </row>
    <row r="18" spans="1:15" ht="15" customHeight="1">
      <c r="A18" s="44"/>
      <c r="B18" s="45"/>
      <c r="C18" s="45"/>
      <c r="D18" s="44"/>
      <c r="F18" s="44"/>
      <c r="G18" s="46"/>
      <c r="H18" s="46"/>
      <c r="I18" s="46"/>
      <c r="J18" s="46"/>
      <c r="K18" s="46"/>
    </row>
    <row r="19" spans="1:15">
      <c r="A19" s="44"/>
      <c r="B19" s="44" t="s">
        <v>114</v>
      </c>
      <c r="C19" s="45"/>
      <c r="D19" s="44"/>
      <c r="F19" s="44"/>
      <c r="G19" s="44" t="s">
        <v>116</v>
      </c>
      <c r="H19" s="46"/>
      <c r="I19" s="46"/>
      <c r="J19" s="46"/>
      <c r="K19" s="47"/>
    </row>
    <row r="20" spans="1:15">
      <c r="A20" s="44"/>
      <c r="B20" s="44" t="s">
        <v>115</v>
      </c>
      <c r="C20" s="45"/>
      <c r="D20" s="44"/>
      <c r="F20" s="44"/>
      <c r="G20" s="44" t="s">
        <v>75</v>
      </c>
      <c r="H20" s="46"/>
      <c r="I20" s="46"/>
      <c r="J20" s="46"/>
      <c r="K20" s="46"/>
    </row>
    <row r="21" spans="1:15">
      <c r="A21" s="44"/>
      <c r="B21" s="44" t="s">
        <v>76</v>
      </c>
      <c r="C21" s="45"/>
      <c r="D21" s="44"/>
      <c r="E21" s="44"/>
      <c r="F21" s="44"/>
      <c r="G21" s="44" t="s">
        <v>76</v>
      </c>
      <c r="H21" s="46"/>
      <c r="I21" s="46"/>
      <c r="J21" s="46"/>
      <c r="K21" s="46"/>
      <c r="O21" s="48"/>
    </row>
    <row r="22" spans="1:15" ht="13.5" customHeight="1">
      <c r="A22" s="44"/>
      <c r="B22" s="45"/>
      <c r="C22" s="45"/>
      <c r="D22" s="44"/>
      <c r="E22" s="44"/>
      <c r="F22" s="44"/>
      <c r="G22" s="46"/>
      <c r="H22" s="46"/>
      <c r="I22" s="46"/>
      <c r="J22" s="46"/>
      <c r="K22" s="46"/>
    </row>
    <row r="23" spans="1:15">
      <c r="A23" s="44"/>
      <c r="B23" s="45" t="s">
        <v>117</v>
      </c>
      <c r="C23" s="45"/>
      <c r="D23" s="44"/>
      <c r="E23" s="44"/>
      <c r="F23" s="44"/>
      <c r="G23" s="46"/>
      <c r="H23" s="46"/>
      <c r="I23" s="46"/>
      <c r="J23" s="46"/>
      <c r="K23" s="46"/>
    </row>
    <row r="24" spans="1:15">
      <c r="A24" s="44"/>
      <c r="B24" s="45" t="s">
        <v>169</v>
      </c>
      <c r="C24" s="45"/>
      <c r="D24" s="44"/>
      <c r="E24" s="44"/>
      <c r="F24" s="44"/>
      <c r="G24" s="46"/>
      <c r="H24" s="46"/>
      <c r="I24" s="46"/>
      <c r="J24" s="46"/>
      <c r="K24" s="46"/>
    </row>
    <row r="32" spans="1:15" ht="24" customHeight="1"/>
  </sheetData>
  <mergeCells count="11">
    <mergeCell ref="F5:F6"/>
    <mergeCell ref="G5:G6"/>
    <mergeCell ref="H5:H6"/>
    <mergeCell ref="A1:H1"/>
    <mergeCell ref="A2:H2"/>
    <mergeCell ref="A3:H3"/>
    <mergeCell ref="A4:H4"/>
    <mergeCell ref="C5:C6"/>
    <mergeCell ref="D5:D6"/>
    <mergeCell ref="E5:E6"/>
    <mergeCell ref="A5:A6"/>
  </mergeCells>
  <pageMargins left="0.17" right="0.21" top="0.47" bottom="0.44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5"/>
  <sheetViews>
    <sheetView workbookViewId="0">
      <selection activeCell="B12" sqref="B12"/>
    </sheetView>
  </sheetViews>
  <sheetFormatPr defaultRowHeight="21" customHeight="1"/>
  <cols>
    <col min="1" max="1" width="4.5703125" style="19" customWidth="1"/>
    <col min="2" max="2" width="23.85546875" style="19" customWidth="1"/>
    <col min="3" max="3" width="15" style="19" customWidth="1"/>
    <col min="4" max="4" width="9.7109375" style="19" customWidth="1"/>
    <col min="5" max="5" width="10" style="19" customWidth="1"/>
    <col min="6" max="6" width="9.140625" style="19" customWidth="1"/>
    <col min="7" max="7" width="15" style="19" customWidth="1"/>
    <col min="8" max="8" width="15.85546875" style="19" customWidth="1"/>
    <col min="9" max="9" width="13.42578125" style="19" customWidth="1"/>
    <col min="10" max="10" width="14.140625" style="19" customWidth="1"/>
    <col min="11" max="11" width="15.85546875" style="19" customWidth="1"/>
    <col min="12" max="16384" width="9.140625" style="19"/>
  </cols>
  <sheetData>
    <row r="1" spans="1:15" ht="21" customHeight="1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21" customHeight="1">
      <c r="A2" s="116" t="s">
        <v>170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5" ht="21" customHeight="1">
      <c r="A3" s="114" t="s">
        <v>171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5" ht="84.95" customHeight="1">
      <c r="A4" s="25" t="s">
        <v>1</v>
      </c>
      <c r="B4" s="25" t="s">
        <v>66</v>
      </c>
      <c r="C4" s="25" t="s">
        <v>4</v>
      </c>
      <c r="D4" s="25" t="s">
        <v>67</v>
      </c>
      <c r="E4" s="25" t="s">
        <v>68</v>
      </c>
      <c r="F4" s="25" t="s">
        <v>49</v>
      </c>
      <c r="G4" s="26" t="s">
        <v>71</v>
      </c>
      <c r="H4" s="26" t="s">
        <v>70</v>
      </c>
      <c r="I4" s="26" t="s">
        <v>72</v>
      </c>
      <c r="J4" s="26" t="s">
        <v>73</v>
      </c>
      <c r="K4" s="26" t="s">
        <v>74</v>
      </c>
    </row>
    <row r="5" spans="1:15" ht="21" customHeight="1">
      <c r="A5" s="79">
        <v>1</v>
      </c>
      <c r="B5" s="104" t="s">
        <v>177</v>
      </c>
      <c r="C5" s="79" t="s">
        <v>174</v>
      </c>
      <c r="D5" s="86">
        <v>98</v>
      </c>
      <c r="E5" s="86">
        <v>52</v>
      </c>
      <c r="F5" s="86">
        <v>52</v>
      </c>
      <c r="G5" s="91">
        <v>296000</v>
      </c>
      <c r="H5" s="91">
        <v>3685.99</v>
      </c>
      <c r="I5" s="91">
        <v>0</v>
      </c>
      <c r="J5" s="91">
        <v>299685.99</v>
      </c>
      <c r="K5" s="95">
        <v>0</v>
      </c>
    </row>
    <row r="6" spans="1:15" ht="21" customHeight="1">
      <c r="A6" s="80">
        <v>2</v>
      </c>
      <c r="B6" s="105" t="s">
        <v>178</v>
      </c>
      <c r="C6" s="81" t="s">
        <v>174</v>
      </c>
      <c r="D6" s="85">
        <v>67</v>
      </c>
      <c r="E6" s="85">
        <v>46</v>
      </c>
      <c r="F6" s="85">
        <v>46</v>
      </c>
      <c r="G6" s="92">
        <v>280000</v>
      </c>
      <c r="H6" s="92">
        <v>110.79</v>
      </c>
      <c r="I6" s="92">
        <v>0</v>
      </c>
      <c r="J6" s="92">
        <v>280110.78999999998</v>
      </c>
      <c r="K6" s="96">
        <v>0</v>
      </c>
    </row>
    <row r="7" spans="1:15" ht="21" customHeight="1">
      <c r="A7" s="82">
        <v>3</v>
      </c>
      <c r="B7" s="105" t="s">
        <v>179</v>
      </c>
      <c r="C7" s="81" t="s">
        <v>174</v>
      </c>
      <c r="D7" s="87">
        <v>166</v>
      </c>
      <c r="E7" s="87">
        <v>91</v>
      </c>
      <c r="F7" s="87">
        <v>91</v>
      </c>
      <c r="G7" s="93">
        <v>280000</v>
      </c>
      <c r="H7" s="93">
        <v>2785.22</v>
      </c>
      <c r="I7" s="97">
        <v>0</v>
      </c>
      <c r="J7" s="93">
        <v>282785.21999999997</v>
      </c>
      <c r="K7" s="98">
        <v>0</v>
      </c>
      <c r="O7" s="20"/>
    </row>
    <row r="8" spans="1:15" ht="21" customHeight="1">
      <c r="A8" s="82">
        <v>4</v>
      </c>
      <c r="B8" s="105" t="s">
        <v>180</v>
      </c>
      <c r="C8" s="81" t="s">
        <v>174</v>
      </c>
      <c r="D8" s="87">
        <v>243</v>
      </c>
      <c r="E8" s="87">
        <v>155</v>
      </c>
      <c r="F8" s="87">
        <v>155</v>
      </c>
      <c r="G8" s="93">
        <v>280000</v>
      </c>
      <c r="H8" s="93">
        <v>1914.01</v>
      </c>
      <c r="I8" s="97">
        <v>0</v>
      </c>
      <c r="J8" s="93">
        <v>281914.01</v>
      </c>
      <c r="K8" s="98">
        <v>0</v>
      </c>
    </row>
    <row r="9" spans="1:15" ht="21" customHeight="1">
      <c r="A9" s="82">
        <v>5</v>
      </c>
      <c r="B9" s="105" t="s">
        <v>181</v>
      </c>
      <c r="C9" s="81" t="s">
        <v>174</v>
      </c>
      <c r="D9" s="87">
        <v>138</v>
      </c>
      <c r="E9" s="87">
        <v>98</v>
      </c>
      <c r="F9" s="87">
        <v>98</v>
      </c>
      <c r="G9" s="93">
        <v>370000</v>
      </c>
      <c r="H9" s="93">
        <v>319.70999999999998</v>
      </c>
      <c r="I9" s="97">
        <v>0</v>
      </c>
      <c r="J9" s="93">
        <v>370319.71</v>
      </c>
      <c r="K9" s="98">
        <v>0</v>
      </c>
    </row>
    <row r="10" spans="1:15" ht="21" customHeight="1">
      <c r="A10" s="82">
        <v>6</v>
      </c>
      <c r="B10" s="105" t="s">
        <v>182</v>
      </c>
      <c r="C10" s="81" t="s">
        <v>174</v>
      </c>
      <c r="D10" s="87">
        <v>121</v>
      </c>
      <c r="E10" s="87">
        <v>73</v>
      </c>
      <c r="F10" s="87">
        <v>73</v>
      </c>
      <c r="G10" s="93">
        <v>290000</v>
      </c>
      <c r="H10" s="93">
        <v>3159.06</v>
      </c>
      <c r="I10" s="97">
        <v>0</v>
      </c>
      <c r="J10" s="93">
        <v>293159.06</v>
      </c>
      <c r="K10" s="98">
        <v>0</v>
      </c>
    </row>
    <row r="11" spans="1:15" ht="21" customHeight="1">
      <c r="A11" s="82">
        <v>7</v>
      </c>
      <c r="B11" s="105" t="s">
        <v>183</v>
      </c>
      <c r="C11" s="81" t="s">
        <v>174</v>
      </c>
      <c r="D11" s="87">
        <v>103</v>
      </c>
      <c r="E11" s="87">
        <v>70</v>
      </c>
      <c r="F11" s="87">
        <v>70</v>
      </c>
      <c r="G11" s="93">
        <v>321000</v>
      </c>
      <c r="H11" s="93">
        <v>380.11</v>
      </c>
      <c r="I11" s="97">
        <v>0</v>
      </c>
      <c r="J11" s="93">
        <v>321380.11</v>
      </c>
      <c r="K11" s="98">
        <v>0</v>
      </c>
    </row>
    <row r="12" spans="1:15" ht="21" customHeight="1">
      <c r="A12" s="82">
        <v>8</v>
      </c>
      <c r="B12" s="105" t="s">
        <v>184</v>
      </c>
      <c r="C12" s="81" t="s">
        <v>174</v>
      </c>
      <c r="D12" s="87">
        <v>103</v>
      </c>
      <c r="E12" s="87">
        <v>70</v>
      </c>
      <c r="F12" s="87">
        <v>70</v>
      </c>
      <c r="G12" s="93">
        <v>280000</v>
      </c>
      <c r="H12" s="93">
        <v>4580.92</v>
      </c>
      <c r="I12" s="97">
        <v>0</v>
      </c>
      <c r="J12" s="93">
        <v>284580.92</v>
      </c>
      <c r="K12" s="98">
        <v>0</v>
      </c>
    </row>
    <row r="13" spans="1:15" ht="21" customHeight="1">
      <c r="A13" s="82">
        <v>9</v>
      </c>
      <c r="B13" s="105" t="s">
        <v>185</v>
      </c>
      <c r="C13" s="81" t="s">
        <v>174</v>
      </c>
      <c r="D13" s="87">
        <v>61</v>
      </c>
      <c r="E13" s="87">
        <v>44</v>
      </c>
      <c r="F13" s="87">
        <v>44</v>
      </c>
      <c r="G13" s="93">
        <v>287000</v>
      </c>
      <c r="H13" s="93">
        <v>1266.5899999999999</v>
      </c>
      <c r="I13" s="97">
        <v>0</v>
      </c>
      <c r="J13" s="93">
        <v>288266.57</v>
      </c>
      <c r="K13" s="98">
        <v>0</v>
      </c>
    </row>
    <row r="14" spans="1:15" ht="21" customHeight="1">
      <c r="A14" s="82">
        <v>10</v>
      </c>
      <c r="B14" s="105" t="s">
        <v>186</v>
      </c>
      <c r="C14" s="81" t="s">
        <v>174</v>
      </c>
      <c r="D14" s="87">
        <v>109</v>
      </c>
      <c r="E14" s="87">
        <v>73</v>
      </c>
      <c r="F14" s="87">
        <v>73</v>
      </c>
      <c r="G14" s="93">
        <v>376000</v>
      </c>
      <c r="H14" s="93">
        <v>1262.33</v>
      </c>
      <c r="I14" s="97">
        <v>0</v>
      </c>
      <c r="J14" s="93">
        <v>377236.33</v>
      </c>
      <c r="K14" s="98">
        <v>0</v>
      </c>
    </row>
    <row r="15" spans="1:15" ht="21" customHeight="1">
      <c r="A15" s="82">
        <v>11</v>
      </c>
      <c r="B15" s="105" t="s">
        <v>187</v>
      </c>
      <c r="C15" s="81" t="s">
        <v>174</v>
      </c>
      <c r="D15" s="87">
        <v>150</v>
      </c>
      <c r="E15" s="87">
        <v>85</v>
      </c>
      <c r="F15" s="87">
        <v>85</v>
      </c>
      <c r="G15" s="93">
        <v>280000</v>
      </c>
      <c r="H15" s="93">
        <v>720.21</v>
      </c>
      <c r="I15" s="97">
        <v>0</v>
      </c>
      <c r="J15" s="93">
        <v>280720.21000000002</v>
      </c>
      <c r="K15" s="98">
        <v>0</v>
      </c>
    </row>
    <row r="16" spans="1:15" ht="21" customHeight="1">
      <c r="A16" s="83">
        <v>12</v>
      </c>
      <c r="B16" s="106" t="s">
        <v>174</v>
      </c>
      <c r="C16" s="84" t="s">
        <v>174</v>
      </c>
      <c r="D16" s="88">
        <v>95</v>
      </c>
      <c r="E16" s="89">
        <v>67</v>
      </c>
      <c r="F16" s="89">
        <v>67</v>
      </c>
      <c r="G16" s="94">
        <v>280000</v>
      </c>
      <c r="H16" s="94">
        <v>513.91</v>
      </c>
      <c r="I16" s="94">
        <v>0</v>
      </c>
      <c r="J16" s="94">
        <v>280513.90999999997</v>
      </c>
      <c r="K16" s="99">
        <v>0</v>
      </c>
    </row>
    <row r="17" spans="1:15" ht="21" customHeight="1">
      <c r="A17" s="111" t="s">
        <v>50</v>
      </c>
      <c r="B17" s="112"/>
      <c r="C17" s="113"/>
      <c r="D17" s="90">
        <f>SUM(D5:D16)</f>
        <v>1454</v>
      </c>
      <c r="E17" s="90">
        <f t="shared" ref="E17:K17" si="0">SUM(E5:E16)</f>
        <v>924</v>
      </c>
      <c r="F17" s="90">
        <f t="shared" si="0"/>
        <v>924</v>
      </c>
      <c r="G17" s="100">
        <f t="shared" si="0"/>
        <v>3620000</v>
      </c>
      <c r="H17" s="100">
        <f t="shared" si="0"/>
        <v>20698.849999999995</v>
      </c>
      <c r="I17" s="100">
        <f t="shared" si="0"/>
        <v>0</v>
      </c>
      <c r="J17" s="100">
        <f t="shared" si="0"/>
        <v>3640672.83</v>
      </c>
      <c r="K17" s="100">
        <f t="shared" si="0"/>
        <v>0</v>
      </c>
    </row>
    <row r="18" spans="1:15" ht="21" customHeight="1">
      <c r="A18" s="74"/>
      <c r="B18" s="74"/>
      <c r="C18" s="74"/>
      <c r="D18" s="75"/>
      <c r="E18" s="75"/>
      <c r="F18" s="75"/>
      <c r="G18" s="76"/>
      <c r="H18" s="77"/>
      <c r="I18" s="77"/>
      <c r="J18" s="77"/>
      <c r="K18" s="78"/>
    </row>
    <row r="19" spans="1:15" ht="21" customHeight="1">
      <c r="A19" s="21"/>
      <c r="B19" s="22"/>
      <c r="C19" s="22"/>
      <c r="D19" s="21"/>
      <c r="E19" s="21"/>
      <c r="F19" s="21"/>
      <c r="G19" s="21" t="s">
        <v>69</v>
      </c>
      <c r="H19" s="23"/>
      <c r="I19" s="23"/>
      <c r="J19" s="23"/>
      <c r="K19" s="23"/>
    </row>
    <row r="20" spans="1:15" ht="21" customHeight="1">
      <c r="A20" s="21"/>
      <c r="B20" s="22"/>
      <c r="C20" s="22"/>
      <c r="D20" s="21"/>
      <c r="E20" s="21"/>
      <c r="F20" s="21"/>
      <c r="G20" s="21" t="s">
        <v>172</v>
      </c>
      <c r="H20" s="23"/>
      <c r="I20" s="23"/>
      <c r="J20" s="23"/>
      <c r="K20" s="24"/>
    </row>
    <row r="21" spans="1:15" ht="21" customHeight="1">
      <c r="A21" s="21"/>
      <c r="B21" s="22"/>
      <c r="C21" s="22"/>
      <c r="D21" s="21"/>
      <c r="E21" s="21"/>
      <c r="F21" s="21"/>
      <c r="G21" s="21" t="s">
        <v>173</v>
      </c>
      <c r="H21" s="23"/>
      <c r="I21" s="23"/>
      <c r="J21" s="23"/>
      <c r="K21" s="23"/>
    </row>
    <row r="22" spans="1:15" ht="21" customHeight="1">
      <c r="A22" s="115" t="s">
        <v>65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5" ht="21" customHeight="1">
      <c r="A23" s="116" t="s">
        <v>170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5" ht="21" customHeight="1">
      <c r="A24" s="114" t="s">
        <v>171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</row>
    <row r="25" spans="1:15" ht="84.95" customHeight="1">
      <c r="A25" s="25" t="s">
        <v>1</v>
      </c>
      <c r="B25" s="25" t="s">
        <v>66</v>
      </c>
      <c r="C25" s="25" t="s">
        <v>4</v>
      </c>
      <c r="D25" s="25" t="s">
        <v>67</v>
      </c>
      <c r="E25" s="25" t="s">
        <v>68</v>
      </c>
      <c r="F25" s="25" t="s">
        <v>49</v>
      </c>
      <c r="G25" s="26" t="s">
        <v>71</v>
      </c>
      <c r="H25" s="26" t="s">
        <v>70</v>
      </c>
      <c r="I25" s="26" t="s">
        <v>72</v>
      </c>
      <c r="J25" s="26" t="s">
        <v>73</v>
      </c>
      <c r="K25" s="26" t="s">
        <v>74</v>
      </c>
    </row>
    <row r="26" spans="1:15" ht="21" customHeight="1">
      <c r="A26" s="79">
        <v>1</v>
      </c>
      <c r="B26" s="101" t="s">
        <v>188</v>
      </c>
      <c r="C26" s="79" t="s">
        <v>175</v>
      </c>
      <c r="D26" s="86">
        <v>103</v>
      </c>
      <c r="E26" s="86">
        <v>59</v>
      </c>
      <c r="F26" s="86">
        <v>59</v>
      </c>
      <c r="G26" s="91">
        <v>284900</v>
      </c>
      <c r="H26" s="91">
        <v>2816.31</v>
      </c>
      <c r="I26" s="91">
        <v>0</v>
      </c>
      <c r="J26" s="91">
        <v>287716.31</v>
      </c>
      <c r="K26" s="95">
        <v>0</v>
      </c>
    </row>
    <row r="27" spans="1:15" ht="21" customHeight="1">
      <c r="A27" s="80">
        <v>2</v>
      </c>
      <c r="B27" s="102" t="s">
        <v>189</v>
      </c>
      <c r="C27" s="81" t="s">
        <v>175</v>
      </c>
      <c r="D27" s="85">
        <v>168</v>
      </c>
      <c r="E27" s="85">
        <v>49</v>
      </c>
      <c r="F27" s="85">
        <v>49</v>
      </c>
      <c r="G27" s="92">
        <v>304300</v>
      </c>
      <c r="H27" s="92">
        <v>2479.66</v>
      </c>
      <c r="I27" s="92">
        <v>0</v>
      </c>
      <c r="J27" s="92">
        <v>306779.65999999997</v>
      </c>
      <c r="K27" s="96">
        <v>0</v>
      </c>
    </row>
    <row r="28" spans="1:15" ht="21" customHeight="1">
      <c r="A28" s="82">
        <v>3</v>
      </c>
      <c r="B28" s="102" t="s">
        <v>190</v>
      </c>
      <c r="C28" s="81" t="s">
        <v>175</v>
      </c>
      <c r="D28" s="87">
        <v>221</v>
      </c>
      <c r="E28" s="87">
        <v>67</v>
      </c>
      <c r="F28" s="87">
        <v>67</v>
      </c>
      <c r="G28" s="93">
        <v>302500</v>
      </c>
      <c r="H28" s="93">
        <v>2235.94</v>
      </c>
      <c r="I28" s="97">
        <v>0</v>
      </c>
      <c r="J28" s="93">
        <v>304735.94</v>
      </c>
      <c r="K28" s="98">
        <v>0</v>
      </c>
      <c r="O28" s="20"/>
    </row>
    <row r="29" spans="1:15" ht="21" customHeight="1">
      <c r="A29" s="82">
        <v>4</v>
      </c>
      <c r="B29" s="102" t="s">
        <v>191</v>
      </c>
      <c r="C29" s="81" t="s">
        <v>175</v>
      </c>
      <c r="D29" s="87">
        <v>179</v>
      </c>
      <c r="E29" s="87">
        <v>56</v>
      </c>
      <c r="F29" s="87">
        <v>56</v>
      </c>
      <c r="G29" s="93">
        <v>280000</v>
      </c>
      <c r="H29" s="93">
        <v>539</v>
      </c>
      <c r="I29" s="97">
        <v>0</v>
      </c>
      <c r="J29" s="93">
        <v>280539</v>
      </c>
      <c r="K29" s="98">
        <v>0</v>
      </c>
    </row>
    <row r="30" spans="1:15" ht="21" customHeight="1">
      <c r="A30" s="111" t="s">
        <v>50</v>
      </c>
      <c r="B30" s="112"/>
      <c r="C30" s="113"/>
      <c r="D30" s="90">
        <f t="shared" ref="D30:K30" si="1">SUM(D26:D29)</f>
        <v>671</v>
      </c>
      <c r="E30" s="90">
        <f t="shared" si="1"/>
        <v>231</v>
      </c>
      <c r="F30" s="90">
        <f t="shared" si="1"/>
        <v>231</v>
      </c>
      <c r="G30" s="100">
        <f t="shared" si="1"/>
        <v>1171700</v>
      </c>
      <c r="H30" s="100">
        <f t="shared" si="1"/>
        <v>8070.91</v>
      </c>
      <c r="I30" s="100">
        <f t="shared" si="1"/>
        <v>0</v>
      </c>
      <c r="J30" s="100">
        <f t="shared" si="1"/>
        <v>1179770.9099999999</v>
      </c>
      <c r="K30" s="100">
        <f t="shared" si="1"/>
        <v>0</v>
      </c>
    </row>
    <row r="31" spans="1:15" ht="21" customHeight="1">
      <c r="A31" s="74"/>
      <c r="B31" s="74"/>
      <c r="C31" s="74"/>
      <c r="D31" s="75"/>
      <c r="E31" s="75"/>
      <c r="F31" s="75"/>
      <c r="G31" s="76"/>
      <c r="H31" s="77"/>
      <c r="I31" s="77"/>
      <c r="J31" s="77"/>
      <c r="K31" s="78"/>
    </row>
    <row r="32" spans="1:15" ht="21" customHeight="1">
      <c r="A32" s="21"/>
      <c r="B32" s="22"/>
      <c r="C32" s="22"/>
      <c r="D32" s="21"/>
      <c r="E32" s="21"/>
      <c r="F32" s="21"/>
      <c r="G32" s="21" t="s">
        <v>69</v>
      </c>
      <c r="H32" s="23"/>
      <c r="I32" s="23"/>
      <c r="J32" s="23"/>
      <c r="K32" s="23"/>
    </row>
    <row r="33" spans="1:11" ht="21" customHeight="1">
      <c r="A33" s="21"/>
      <c r="B33" s="22"/>
      <c r="C33" s="22"/>
      <c r="D33" s="21"/>
      <c r="E33" s="21"/>
      <c r="F33" s="21"/>
      <c r="G33" s="21" t="s">
        <v>172</v>
      </c>
      <c r="H33" s="23"/>
      <c r="I33" s="23"/>
      <c r="J33" s="23"/>
      <c r="K33" s="24"/>
    </row>
    <row r="34" spans="1:11" ht="21" customHeight="1">
      <c r="A34" s="21"/>
      <c r="B34" s="22"/>
      <c r="C34" s="22"/>
      <c r="D34" s="21"/>
      <c r="E34" s="21"/>
      <c r="F34" s="21"/>
      <c r="G34" s="21" t="s">
        <v>173</v>
      </c>
      <c r="H34" s="23"/>
      <c r="I34" s="23"/>
      <c r="J34" s="23"/>
      <c r="K34" s="23"/>
    </row>
    <row r="35" spans="1:11" ht="21" customHeight="1">
      <c r="A35" s="21"/>
      <c r="B35" s="22"/>
      <c r="C35" s="22"/>
      <c r="D35" s="21"/>
      <c r="E35" s="21"/>
      <c r="F35" s="21"/>
      <c r="G35" s="21"/>
      <c r="H35" s="23"/>
      <c r="I35" s="23"/>
      <c r="J35" s="23"/>
      <c r="K35" s="23"/>
    </row>
    <row r="36" spans="1:11" ht="21" customHeight="1">
      <c r="A36" s="21"/>
      <c r="B36" s="22"/>
      <c r="C36" s="22"/>
      <c r="D36" s="21"/>
      <c r="E36" s="21"/>
      <c r="F36" s="21"/>
      <c r="G36" s="21"/>
      <c r="H36" s="23"/>
      <c r="I36" s="23"/>
      <c r="J36" s="23"/>
      <c r="K36" s="23"/>
    </row>
    <row r="37" spans="1:11" ht="21" customHeight="1">
      <c r="A37" s="21"/>
      <c r="B37" s="22"/>
      <c r="C37" s="22"/>
      <c r="D37" s="21"/>
      <c r="E37" s="21"/>
      <c r="F37" s="21"/>
      <c r="G37" s="21"/>
      <c r="H37" s="23"/>
      <c r="I37" s="23"/>
      <c r="J37" s="23"/>
      <c r="K37" s="23"/>
    </row>
    <row r="38" spans="1:11" ht="21" customHeight="1">
      <c r="A38" s="21"/>
      <c r="B38" s="22"/>
      <c r="C38" s="22"/>
      <c r="D38" s="21"/>
      <c r="E38" s="21"/>
      <c r="F38" s="21"/>
      <c r="G38" s="21"/>
      <c r="H38" s="23"/>
      <c r="I38" s="23"/>
      <c r="J38" s="23"/>
      <c r="K38" s="23"/>
    </row>
    <row r="39" spans="1:11" ht="21" customHeight="1">
      <c r="A39" s="21"/>
      <c r="B39" s="22"/>
      <c r="C39" s="22"/>
      <c r="D39" s="21"/>
      <c r="E39" s="21"/>
      <c r="F39" s="21"/>
      <c r="G39" s="21"/>
      <c r="H39" s="23"/>
      <c r="I39" s="23"/>
      <c r="J39" s="23"/>
      <c r="K39" s="23"/>
    </row>
    <row r="40" spans="1:11" ht="21" customHeight="1">
      <c r="A40" s="21"/>
      <c r="B40" s="22"/>
      <c r="C40" s="22"/>
      <c r="D40" s="21"/>
      <c r="E40" s="21"/>
      <c r="F40" s="21"/>
      <c r="G40" s="21"/>
      <c r="H40" s="23"/>
      <c r="I40" s="23"/>
      <c r="J40" s="23"/>
      <c r="K40" s="23"/>
    </row>
    <row r="41" spans="1:11" ht="21" customHeight="1">
      <c r="A41" s="21"/>
      <c r="B41" s="22"/>
      <c r="C41" s="22"/>
      <c r="D41" s="21"/>
      <c r="E41" s="21"/>
      <c r="F41" s="21"/>
      <c r="G41" s="21"/>
      <c r="H41" s="23"/>
      <c r="I41" s="23"/>
      <c r="J41" s="23"/>
      <c r="K41" s="23"/>
    </row>
    <row r="42" spans="1:11" ht="21" customHeight="1">
      <c r="A42" s="21"/>
      <c r="B42" s="22"/>
      <c r="C42" s="22"/>
      <c r="D42" s="21"/>
      <c r="E42" s="21"/>
      <c r="F42" s="21"/>
      <c r="G42" s="21"/>
      <c r="H42" s="23"/>
      <c r="I42" s="23"/>
      <c r="J42" s="23"/>
      <c r="K42" s="23"/>
    </row>
    <row r="43" spans="1:11" ht="21" customHeight="1">
      <c r="A43" s="115" t="s">
        <v>65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</row>
    <row r="44" spans="1:11" ht="21" customHeight="1">
      <c r="A44" s="116" t="s">
        <v>170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21" customHeight="1">
      <c r="A45" s="114" t="s">
        <v>171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1" ht="84.95" customHeight="1">
      <c r="A46" s="25" t="s">
        <v>1</v>
      </c>
      <c r="B46" s="25" t="s">
        <v>66</v>
      </c>
      <c r="C46" s="25" t="s">
        <v>4</v>
      </c>
      <c r="D46" s="25" t="s">
        <v>67</v>
      </c>
      <c r="E46" s="25" t="s">
        <v>68</v>
      </c>
      <c r="F46" s="25" t="s">
        <v>49</v>
      </c>
      <c r="G46" s="26" t="s">
        <v>71</v>
      </c>
      <c r="H46" s="26" t="s">
        <v>70</v>
      </c>
      <c r="I46" s="26" t="s">
        <v>72</v>
      </c>
      <c r="J46" s="26" t="s">
        <v>73</v>
      </c>
      <c r="K46" s="26" t="s">
        <v>74</v>
      </c>
    </row>
    <row r="47" spans="1:11" ht="21" customHeight="1">
      <c r="A47" s="79">
        <v>1</v>
      </c>
      <c r="B47" s="101" t="s">
        <v>192</v>
      </c>
      <c r="C47" s="79" t="s">
        <v>176</v>
      </c>
      <c r="D47" s="86">
        <v>80</v>
      </c>
      <c r="E47" s="86">
        <v>78</v>
      </c>
      <c r="F47" s="86">
        <v>78</v>
      </c>
      <c r="G47" s="91">
        <v>290000</v>
      </c>
      <c r="H47" s="91">
        <v>132.5</v>
      </c>
      <c r="I47" s="91">
        <v>0</v>
      </c>
      <c r="J47" s="91">
        <v>290132.5</v>
      </c>
      <c r="K47" s="95">
        <v>0</v>
      </c>
    </row>
    <row r="48" spans="1:11" ht="21" customHeight="1">
      <c r="A48" s="80">
        <v>2</v>
      </c>
      <c r="B48" s="102" t="s">
        <v>193</v>
      </c>
      <c r="C48" s="81" t="s">
        <v>176</v>
      </c>
      <c r="D48" s="85">
        <v>161</v>
      </c>
      <c r="E48" s="85">
        <v>110</v>
      </c>
      <c r="F48" s="85">
        <v>110</v>
      </c>
      <c r="G48" s="92">
        <v>290000</v>
      </c>
      <c r="H48" s="92">
        <v>1104.31</v>
      </c>
      <c r="I48" s="92">
        <v>0</v>
      </c>
      <c r="J48" s="92">
        <v>291104.31</v>
      </c>
      <c r="K48" s="96">
        <v>0</v>
      </c>
    </row>
    <row r="49" spans="1:15" ht="21" customHeight="1">
      <c r="A49" s="82">
        <v>3</v>
      </c>
      <c r="B49" s="102" t="s">
        <v>194</v>
      </c>
      <c r="C49" s="81" t="s">
        <v>176</v>
      </c>
      <c r="D49" s="87">
        <v>135</v>
      </c>
      <c r="E49" s="87">
        <v>74</v>
      </c>
      <c r="F49" s="87">
        <v>74</v>
      </c>
      <c r="G49" s="93">
        <v>286000</v>
      </c>
      <c r="H49" s="93">
        <v>79.36</v>
      </c>
      <c r="I49" s="97">
        <v>0</v>
      </c>
      <c r="J49" s="93">
        <v>286079.35999999999</v>
      </c>
      <c r="K49" s="98">
        <v>0</v>
      </c>
      <c r="O49" s="20"/>
    </row>
    <row r="50" spans="1:15" ht="21" customHeight="1">
      <c r="A50" s="82">
        <v>4</v>
      </c>
      <c r="B50" s="102" t="s">
        <v>195</v>
      </c>
      <c r="C50" s="81" t="s">
        <v>176</v>
      </c>
      <c r="D50" s="87">
        <v>181</v>
      </c>
      <c r="E50" s="87">
        <v>165</v>
      </c>
      <c r="F50" s="87">
        <v>165</v>
      </c>
      <c r="G50" s="93">
        <v>280000</v>
      </c>
      <c r="H50" s="93">
        <v>1007.9</v>
      </c>
      <c r="I50" s="97">
        <v>0</v>
      </c>
      <c r="J50" s="93">
        <v>281007.90000000002</v>
      </c>
      <c r="K50" s="98">
        <v>0</v>
      </c>
    </row>
    <row r="51" spans="1:15" ht="21" customHeight="1">
      <c r="A51" s="82">
        <v>5</v>
      </c>
      <c r="B51" s="102" t="s">
        <v>196</v>
      </c>
      <c r="C51" s="81" t="s">
        <v>176</v>
      </c>
      <c r="D51" s="87">
        <v>67</v>
      </c>
      <c r="E51" s="87">
        <v>56</v>
      </c>
      <c r="F51" s="87">
        <v>56</v>
      </c>
      <c r="G51" s="93">
        <v>280000</v>
      </c>
      <c r="H51" s="93">
        <v>3424.89</v>
      </c>
      <c r="I51" s="97">
        <v>0</v>
      </c>
      <c r="J51" s="93">
        <v>283424.89</v>
      </c>
      <c r="K51" s="98">
        <v>0</v>
      </c>
    </row>
    <row r="52" spans="1:15" ht="21" customHeight="1">
      <c r="A52" s="82">
        <v>6</v>
      </c>
      <c r="B52" s="102" t="s">
        <v>197</v>
      </c>
      <c r="C52" s="81" t="s">
        <v>176</v>
      </c>
      <c r="D52" s="87">
        <v>194</v>
      </c>
      <c r="E52" s="87">
        <v>153</v>
      </c>
      <c r="F52" s="87">
        <v>153</v>
      </c>
      <c r="G52" s="93">
        <v>184000</v>
      </c>
      <c r="H52" s="93">
        <v>838.65</v>
      </c>
      <c r="I52" s="97">
        <v>0</v>
      </c>
      <c r="J52" s="93">
        <v>286838.65000000002</v>
      </c>
      <c r="K52" s="98">
        <v>0</v>
      </c>
    </row>
    <row r="53" spans="1:15" ht="21" customHeight="1">
      <c r="A53" s="82">
        <v>7</v>
      </c>
      <c r="B53" s="102" t="s">
        <v>198</v>
      </c>
      <c r="C53" s="81" t="s">
        <v>176</v>
      </c>
      <c r="D53" s="87">
        <v>176</v>
      </c>
      <c r="E53" s="87">
        <v>132</v>
      </c>
      <c r="F53" s="87">
        <v>132</v>
      </c>
      <c r="G53" s="93">
        <v>317000</v>
      </c>
      <c r="H53" s="93">
        <v>534.04999999999995</v>
      </c>
      <c r="I53" s="97">
        <v>0</v>
      </c>
      <c r="J53" s="93">
        <v>317534.05</v>
      </c>
      <c r="K53" s="98">
        <v>0</v>
      </c>
    </row>
    <row r="54" spans="1:15" ht="21" customHeight="1">
      <c r="A54" s="82">
        <v>8</v>
      </c>
      <c r="B54" s="102" t="s">
        <v>199</v>
      </c>
      <c r="C54" s="81" t="s">
        <v>176</v>
      </c>
      <c r="D54" s="87">
        <v>108</v>
      </c>
      <c r="E54" s="87">
        <v>104</v>
      </c>
      <c r="F54" s="87">
        <v>104</v>
      </c>
      <c r="G54" s="93">
        <v>284000</v>
      </c>
      <c r="H54" s="93">
        <v>995.36</v>
      </c>
      <c r="I54" s="97">
        <v>0</v>
      </c>
      <c r="J54" s="93">
        <v>284995.36</v>
      </c>
      <c r="K54" s="98">
        <v>0</v>
      </c>
    </row>
    <row r="55" spans="1:15" ht="21" customHeight="1">
      <c r="A55" s="82">
        <v>9</v>
      </c>
      <c r="B55" s="102" t="s">
        <v>200</v>
      </c>
      <c r="C55" s="81" t="s">
        <v>176</v>
      </c>
      <c r="D55" s="87">
        <v>86</v>
      </c>
      <c r="E55" s="87">
        <v>78</v>
      </c>
      <c r="F55" s="87">
        <v>78</v>
      </c>
      <c r="G55" s="93">
        <v>280000</v>
      </c>
      <c r="H55" s="93">
        <v>2111.5100000000002</v>
      </c>
      <c r="I55" s="97">
        <v>0</v>
      </c>
      <c r="J55" s="93">
        <v>282111.51</v>
      </c>
      <c r="K55" s="98">
        <v>0</v>
      </c>
    </row>
    <row r="56" spans="1:15" ht="21" customHeight="1">
      <c r="A56" s="82">
        <v>10</v>
      </c>
      <c r="B56" s="102" t="s">
        <v>201</v>
      </c>
      <c r="C56" s="81" t="s">
        <v>176</v>
      </c>
      <c r="D56" s="87">
        <v>114</v>
      </c>
      <c r="E56" s="87">
        <v>109</v>
      </c>
      <c r="F56" s="87">
        <v>109</v>
      </c>
      <c r="G56" s="93">
        <v>280000</v>
      </c>
      <c r="H56" s="93">
        <v>2163.77</v>
      </c>
      <c r="I56" s="97">
        <v>0</v>
      </c>
      <c r="J56" s="93">
        <v>282163.77</v>
      </c>
      <c r="K56" s="98">
        <v>0</v>
      </c>
    </row>
    <row r="57" spans="1:15" ht="21" customHeight="1">
      <c r="A57" s="82">
        <v>11</v>
      </c>
      <c r="B57" s="102" t="s">
        <v>202</v>
      </c>
      <c r="C57" s="81" t="s">
        <v>176</v>
      </c>
      <c r="D57" s="87">
        <v>160</v>
      </c>
      <c r="E57" s="87">
        <v>130</v>
      </c>
      <c r="F57" s="87">
        <v>130</v>
      </c>
      <c r="G57" s="93">
        <v>374000</v>
      </c>
      <c r="H57" s="93">
        <v>3021.35</v>
      </c>
      <c r="I57" s="97"/>
      <c r="J57" s="93">
        <v>377021.35</v>
      </c>
      <c r="K57" s="98"/>
    </row>
    <row r="58" spans="1:15" ht="21" customHeight="1">
      <c r="A58" s="82">
        <v>12</v>
      </c>
      <c r="B58" s="103" t="s">
        <v>203</v>
      </c>
      <c r="C58" s="81" t="s">
        <v>176</v>
      </c>
      <c r="D58" s="87">
        <v>191</v>
      </c>
      <c r="E58" s="87">
        <v>124</v>
      </c>
      <c r="F58" s="87">
        <v>124</v>
      </c>
      <c r="G58" s="93">
        <v>320000</v>
      </c>
      <c r="H58" s="93">
        <v>558.48</v>
      </c>
      <c r="I58" s="97">
        <v>0</v>
      </c>
      <c r="J58" s="93">
        <v>320558.40000000002</v>
      </c>
      <c r="K58" s="98">
        <v>0</v>
      </c>
    </row>
    <row r="59" spans="1:15" ht="21" customHeight="1">
      <c r="A59" s="111" t="s">
        <v>50</v>
      </c>
      <c r="B59" s="112"/>
      <c r="C59" s="113"/>
      <c r="D59" s="90">
        <f t="shared" ref="D59:K59" si="2">SUM(D47:D58)</f>
        <v>1653</v>
      </c>
      <c r="E59" s="90">
        <f t="shared" si="2"/>
        <v>1313</v>
      </c>
      <c r="F59" s="90">
        <f t="shared" si="2"/>
        <v>1313</v>
      </c>
      <c r="G59" s="100">
        <f t="shared" si="2"/>
        <v>3465000</v>
      </c>
      <c r="H59" s="100">
        <f t="shared" si="2"/>
        <v>15972.13</v>
      </c>
      <c r="I59" s="100">
        <f t="shared" si="2"/>
        <v>0</v>
      </c>
      <c r="J59" s="100">
        <f t="shared" si="2"/>
        <v>3582972.0500000003</v>
      </c>
      <c r="K59" s="100">
        <f t="shared" si="2"/>
        <v>0</v>
      </c>
    </row>
    <row r="60" spans="1:15" ht="21" customHeight="1">
      <c r="A60" s="74"/>
      <c r="B60" s="74"/>
      <c r="C60" s="74"/>
      <c r="D60" s="75"/>
      <c r="E60" s="75"/>
      <c r="F60" s="75"/>
      <c r="G60" s="76"/>
      <c r="H60" s="77"/>
      <c r="I60" s="77"/>
      <c r="J60" s="77"/>
      <c r="K60" s="78"/>
    </row>
    <row r="61" spans="1:15" ht="21" customHeight="1">
      <c r="A61" s="21"/>
      <c r="B61" s="22"/>
      <c r="C61" s="22"/>
      <c r="D61" s="21"/>
      <c r="E61" s="21"/>
      <c r="F61" s="21"/>
      <c r="G61" s="21" t="s">
        <v>69</v>
      </c>
      <c r="H61" s="23"/>
      <c r="I61" s="23"/>
      <c r="J61" s="23"/>
      <c r="K61" s="23"/>
    </row>
    <row r="62" spans="1:15" ht="21" customHeight="1">
      <c r="A62" s="21"/>
      <c r="B62" s="22"/>
      <c r="C62" s="22"/>
      <c r="D62" s="21"/>
      <c r="E62" s="21"/>
      <c r="F62" s="21"/>
      <c r="G62" s="21" t="s">
        <v>172</v>
      </c>
      <c r="H62" s="23"/>
      <c r="I62" s="23"/>
      <c r="J62" s="23"/>
      <c r="K62" s="24"/>
    </row>
    <row r="63" spans="1:15" ht="21" customHeight="1">
      <c r="A63" s="21"/>
      <c r="B63" s="22"/>
      <c r="C63" s="22"/>
      <c r="D63" s="21"/>
      <c r="E63" s="21"/>
      <c r="F63" s="21"/>
      <c r="G63" s="21" t="s">
        <v>173</v>
      </c>
      <c r="H63" s="23"/>
      <c r="I63" s="23"/>
      <c r="J63" s="23"/>
      <c r="K63" s="23"/>
    </row>
    <row r="64" spans="1:15" ht="21" customHeight="1">
      <c r="A64" s="115" t="s">
        <v>65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</row>
    <row r="65" spans="1:15" ht="21" customHeight="1">
      <c r="A65" s="116" t="s">
        <v>170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5" ht="21" customHeight="1">
      <c r="A66" s="114" t="s">
        <v>171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</row>
    <row r="67" spans="1:15" ht="84.95" customHeight="1">
      <c r="A67" s="25" t="s">
        <v>1</v>
      </c>
      <c r="B67" s="25" t="s">
        <v>66</v>
      </c>
      <c r="C67" s="25" t="s">
        <v>4</v>
      </c>
      <c r="D67" s="25" t="s">
        <v>67</v>
      </c>
      <c r="E67" s="25" t="s">
        <v>68</v>
      </c>
      <c r="F67" s="25" t="s">
        <v>49</v>
      </c>
      <c r="G67" s="26" t="s">
        <v>71</v>
      </c>
      <c r="H67" s="26" t="s">
        <v>70</v>
      </c>
      <c r="I67" s="26" t="s">
        <v>72</v>
      </c>
      <c r="J67" s="26" t="s">
        <v>73</v>
      </c>
      <c r="K67" s="26" t="s">
        <v>74</v>
      </c>
    </row>
    <row r="68" spans="1:15" ht="21" customHeight="1">
      <c r="A68" s="79">
        <v>1</v>
      </c>
      <c r="B68" s="101" t="s">
        <v>204</v>
      </c>
      <c r="C68" s="79" t="s">
        <v>204</v>
      </c>
      <c r="D68" s="86">
        <v>134</v>
      </c>
      <c r="E68" s="86">
        <v>28</v>
      </c>
      <c r="F68" s="86">
        <v>28</v>
      </c>
      <c r="G68" s="91">
        <v>280000</v>
      </c>
      <c r="H68" s="91">
        <v>651</v>
      </c>
      <c r="I68" s="91">
        <v>0</v>
      </c>
      <c r="J68" s="91">
        <v>280651</v>
      </c>
      <c r="K68" s="95">
        <v>0</v>
      </c>
    </row>
    <row r="69" spans="1:15" ht="21" customHeight="1">
      <c r="A69" s="80">
        <v>2</v>
      </c>
      <c r="B69" s="102" t="s">
        <v>205</v>
      </c>
      <c r="C69" s="81" t="s">
        <v>204</v>
      </c>
      <c r="D69" s="85">
        <v>56</v>
      </c>
      <c r="E69" s="85">
        <v>28</v>
      </c>
      <c r="F69" s="85">
        <v>28</v>
      </c>
      <c r="G69" s="92">
        <v>280000</v>
      </c>
      <c r="H69" s="92">
        <v>8186.2</v>
      </c>
      <c r="I69" s="92">
        <v>0</v>
      </c>
      <c r="J69" s="92">
        <v>288186.2</v>
      </c>
      <c r="K69" s="96">
        <v>0</v>
      </c>
    </row>
    <row r="70" spans="1:15" ht="21" customHeight="1">
      <c r="A70" s="82">
        <v>3</v>
      </c>
      <c r="B70" s="102" t="s">
        <v>206</v>
      </c>
      <c r="C70" s="81" t="s">
        <v>204</v>
      </c>
      <c r="D70" s="87">
        <v>90</v>
      </c>
      <c r="E70" s="87">
        <v>37</v>
      </c>
      <c r="F70" s="87">
        <v>37</v>
      </c>
      <c r="G70" s="93">
        <v>280000</v>
      </c>
      <c r="H70" s="93">
        <v>17071.32</v>
      </c>
      <c r="I70" s="97">
        <v>0</v>
      </c>
      <c r="J70" s="93">
        <v>297071.32</v>
      </c>
      <c r="K70" s="98">
        <v>0</v>
      </c>
      <c r="O70" s="20"/>
    </row>
    <row r="71" spans="1:15" ht="21" customHeight="1">
      <c r="A71" s="82">
        <v>4</v>
      </c>
      <c r="B71" s="102" t="s">
        <v>187</v>
      </c>
      <c r="C71" s="81" t="s">
        <v>204</v>
      </c>
      <c r="D71" s="87">
        <v>90</v>
      </c>
      <c r="E71" s="87">
        <v>39</v>
      </c>
      <c r="F71" s="87">
        <v>39</v>
      </c>
      <c r="G71" s="93">
        <v>280000</v>
      </c>
      <c r="H71" s="93">
        <v>12845.45</v>
      </c>
      <c r="I71" s="97">
        <v>0</v>
      </c>
      <c r="J71" s="93">
        <v>292845.45</v>
      </c>
      <c r="K71" s="98">
        <v>0</v>
      </c>
    </row>
    <row r="72" spans="1:15" ht="21" customHeight="1">
      <c r="A72" s="82">
        <v>5</v>
      </c>
      <c r="B72" s="102" t="s">
        <v>207</v>
      </c>
      <c r="C72" s="81" t="s">
        <v>204</v>
      </c>
      <c r="D72" s="87">
        <v>35</v>
      </c>
      <c r="E72" s="87">
        <v>22</v>
      </c>
      <c r="F72" s="87">
        <v>22</v>
      </c>
      <c r="G72" s="93">
        <v>290000</v>
      </c>
      <c r="H72" s="93">
        <v>750.56</v>
      </c>
      <c r="I72" s="97">
        <v>0</v>
      </c>
      <c r="J72" s="93">
        <v>290750.56</v>
      </c>
      <c r="K72" s="98">
        <v>0</v>
      </c>
    </row>
    <row r="73" spans="1:15" ht="21" customHeight="1">
      <c r="A73" s="111" t="s">
        <v>50</v>
      </c>
      <c r="B73" s="112"/>
      <c r="C73" s="113"/>
      <c r="D73" s="90">
        <f t="shared" ref="D73:K73" si="3">SUM(D68:D72)</f>
        <v>405</v>
      </c>
      <c r="E73" s="90">
        <f t="shared" si="3"/>
        <v>154</v>
      </c>
      <c r="F73" s="90">
        <f t="shared" si="3"/>
        <v>154</v>
      </c>
      <c r="G73" s="100">
        <f t="shared" si="3"/>
        <v>1410000</v>
      </c>
      <c r="H73" s="100">
        <f t="shared" si="3"/>
        <v>39504.53</v>
      </c>
      <c r="I73" s="100">
        <f t="shared" si="3"/>
        <v>0</v>
      </c>
      <c r="J73" s="100">
        <f t="shared" si="3"/>
        <v>1449504.53</v>
      </c>
      <c r="K73" s="100">
        <f t="shared" si="3"/>
        <v>0</v>
      </c>
    </row>
    <row r="74" spans="1:15" ht="21" customHeight="1">
      <c r="A74" s="74"/>
      <c r="B74" s="74"/>
      <c r="C74" s="74"/>
      <c r="D74" s="75"/>
      <c r="E74" s="75"/>
      <c r="F74" s="75"/>
      <c r="G74" s="76"/>
      <c r="H74" s="77"/>
      <c r="I74" s="77"/>
      <c r="J74" s="77"/>
      <c r="K74" s="78"/>
    </row>
    <row r="75" spans="1:15" ht="21" customHeight="1">
      <c r="A75" s="21"/>
      <c r="B75" s="22"/>
      <c r="C75" s="22"/>
      <c r="D75" s="21"/>
      <c r="E75" s="21"/>
      <c r="F75" s="21"/>
      <c r="G75" s="21" t="s">
        <v>69</v>
      </c>
      <c r="H75" s="23"/>
      <c r="I75" s="23"/>
      <c r="J75" s="23"/>
      <c r="K75" s="23"/>
    </row>
    <row r="76" spans="1:15" ht="21" customHeight="1">
      <c r="A76" s="21"/>
      <c r="B76" s="22"/>
      <c r="C76" s="22"/>
      <c r="D76" s="21"/>
      <c r="E76" s="21"/>
      <c r="F76" s="21"/>
      <c r="G76" s="21" t="s">
        <v>172</v>
      </c>
      <c r="H76" s="23"/>
      <c r="I76" s="23"/>
      <c r="J76" s="23"/>
      <c r="K76" s="24"/>
    </row>
    <row r="77" spans="1:15" ht="21" customHeight="1">
      <c r="A77" s="21"/>
      <c r="B77" s="22"/>
      <c r="C77" s="22"/>
      <c r="D77" s="21"/>
      <c r="E77" s="21"/>
      <c r="F77" s="21"/>
      <c r="G77" s="21" t="s">
        <v>173</v>
      </c>
      <c r="H77" s="23"/>
      <c r="I77" s="23"/>
      <c r="J77" s="23"/>
      <c r="K77" s="23"/>
    </row>
    <row r="78" spans="1:15" ht="21" customHeight="1">
      <c r="A78" s="21"/>
      <c r="B78" s="22"/>
      <c r="C78" s="22"/>
      <c r="D78" s="21"/>
      <c r="E78" s="21"/>
      <c r="F78" s="21"/>
      <c r="G78" s="21"/>
      <c r="H78" s="23"/>
      <c r="I78" s="23"/>
      <c r="J78" s="23"/>
      <c r="K78" s="23"/>
    </row>
    <row r="79" spans="1:15" ht="21" customHeight="1">
      <c r="A79" s="21"/>
      <c r="B79" s="22"/>
      <c r="C79" s="22"/>
      <c r="D79" s="21"/>
      <c r="E79" s="21"/>
      <c r="F79" s="21"/>
      <c r="G79" s="21"/>
      <c r="H79" s="23"/>
      <c r="I79" s="23"/>
      <c r="J79" s="23"/>
      <c r="K79" s="23"/>
    </row>
    <row r="80" spans="1:15" ht="21" customHeight="1">
      <c r="A80" s="21"/>
      <c r="B80" s="22"/>
      <c r="C80" s="22"/>
      <c r="D80" s="21"/>
      <c r="E80" s="21"/>
      <c r="F80" s="21"/>
      <c r="G80" s="21"/>
      <c r="H80" s="23"/>
      <c r="I80" s="23"/>
      <c r="J80" s="23"/>
      <c r="K80" s="23"/>
    </row>
    <row r="81" spans="1:15" ht="21" customHeight="1">
      <c r="A81" s="21"/>
      <c r="B81" s="22"/>
      <c r="C81" s="22"/>
      <c r="D81" s="21"/>
      <c r="E81" s="21"/>
      <c r="F81" s="21"/>
      <c r="G81" s="21"/>
      <c r="H81" s="23"/>
      <c r="I81" s="23"/>
      <c r="J81" s="23"/>
      <c r="K81" s="23"/>
    </row>
    <row r="82" spans="1:15" ht="21" customHeight="1">
      <c r="A82" s="21"/>
      <c r="B82" s="22"/>
      <c r="C82" s="22"/>
      <c r="D82" s="21"/>
      <c r="E82" s="21"/>
      <c r="F82" s="21"/>
      <c r="G82" s="21"/>
      <c r="H82" s="23"/>
      <c r="I82" s="23"/>
      <c r="J82" s="23"/>
      <c r="K82" s="23"/>
    </row>
    <row r="83" spans="1:15" ht="21" customHeight="1">
      <c r="A83" s="21"/>
      <c r="B83" s="22"/>
      <c r="C83" s="22"/>
      <c r="D83" s="21"/>
      <c r="E83" s="21"/>
      <c r="F83" s="21"/>
      <c r="G83" s="21"/>
      <c r="H83" s="23"/>
      <c r="I83" s="23"/>
      <c r="J83" s="23"/>
      <c r="K83" s="23"/>
    </row>
    <row r="84" spans="1:15" ht="21" customHeight="1">
      <c r="A84" s="21"/>
      <c r="B84" s="22"/>
      <c r="C84" s="22"/>
      <c r="D84" s="21"/>
      <c r="E84" s="21"/>
      <c r="F84" s="21"/>
      <c r="G84" s="21"/>
      <c r="H84" s="23"/>
      <c r="I84" s="23"/>
      <c r="J84" s="23"/>
      <c r="K84" s="23"/>
    </row>
    <row r="85" spans="1:15" ht="21" customHeight="1">
      <c r="A85" s="115" t="s">
        <v>65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</row>
    <row r="86" spans="1:15" ht="21" customHeight="1">
      <c r="A86" s="116" t="s">
        <v>170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</row>
    <row r="87" spans="1:15" ht="21" customHeight="1">
      <c r="A87" s="114" t="s">
        <v>171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5" ht="84.95" customHeight="1">
      <c r="A88" s="25" t="s">
        <v>1</v>
      </c>
      <c r="B88" s="25" t="s">
        <v>66</v>
      </c>
      <c r="C88" s="25" t="s">
        <v>4</v>
      </c>
      <c r="D88" s="25" t="s">
        <v>67</v>
      </c>
      <c r="E88" s="25" t="s">
        <v>68</v>
      </c>
      <c r="F88" s="25" t="s">
        <v>49</v>
      </c>
      <c r="G88" s="26" t="s">
        <v>71</v>
      </c>
      <c r="H88" s="26" t="s">
        <v>70</v>
      </c>
      <c r="I88" s="26" t="s">
        <v>72</v>
      </c>
      <c r="J88" s="26" t="s">
        <v>73</v>
      </c>
      <c r="K88" s="26" t="s">
        <v>74</v>
      </c>
    </row>
    <row r="89" spans="1:15" ht="21" customHeight="1">
      <c r="A89" s="79">
        <v>1</v>
      </c>
      <c r="B89" s="101" t="s">
        <v>209</v>
      </c>
      <c r="C89" s="79" t="s">
        <v>208</v>
      </c>
      <c r="D89" s="86">
        <v>96</v>
      </c>
      <c r="E89" s="86">
        <v>21</v>
      </c>
      <c r="F89" s="86">
        <v>21</v>
      </c>
      <c r="G89" s="91">
        <v>325000</v>
      </c>
      <c r="H89" s="91">
        <v>382.44</v>
      </c>
      <c r="I89" s="91">
        <v>0</v>
      </c>
      <c r="J89" s="91">
        <v>325382.44</v>
      </c>
      <c r="K89" s="95">
        <v>0</v>
      </c>
    </row>
    <row r="90" spans="1:15" ht="21" customHeight="1">
      <c r="A90" s="80">
        <v>2</v>
      </c>
      <c r="B90" s="102" t="s">
        <v>210</v>
      </c>
      <c r="C90" s="81" t="s">
        <v>208</v>
      </c>
      <c r="D90" s="85">
        <v>74</v>
      </c>
      <c r="E90" s="85">
        <v>16</v>
      </c>
      <c r="F90" s="85">
        <v>16</v>
      </c>
      <c r="G90" s="92">
        <v>280000</v>
      </c>
      <c r="H90" s="92">
        <v>1854.98</v>
      </c>
      <c r="I90" s="92">
        <v>0</v>
      </c>
      <c r="J90" s="92">
        <v>281854.98</v>
      </c>
      <c r="K90" s="96">
        <v>0</v>
      </c>
    </row>
    <row r="91" spans="1:15" ht="21" customHeight="1">
      <c r="A91" s="82">
        <v>3</v>
      </c>
      <c r="B91" s="102" t="s">
        <v>211</v>
      </c>
      <c r="C91" s="81" t="s">
        <v>208</v>
      </c>
      <c r="D91" s="87">
        <v>54</v>
      </c>
      <c r="E91" s="87">
        <v>23</v>
      </c>
      <c r="F91" s="87">
        <v>23</v>
      </c>
      <c r="G91" s="93">
        <v>282000</v>
      </c>
      <c r="H91" s="93">
        <v>11091</v>
      </c>
      <c r="I91" s="97">
        <v>0</v>
      </c>
      <c r="J91" s="93">
        <v>293091</v>
      </c>
      <c r="K91" s="98">
        <v>0</v>
      </c>
      <c r="O91" s="20"/>
    </row>
    <row r="92" spans="1:15" ht="21" customHeight="1">
      <c r="A92" s="82">
        <v>4</v>
      </c>
      <c r="B92" s="102" t="s">
        <v>212</v>
      </c>
      <c r="C92" s="81" t="s">
        <v>208</v>
      </c>
      <c r="D92" s="87">
        <v>126</v>
      </c>
      <c r="E92" s="87">
        <v>97</v>
      </c>
      <c r="F92" s="87">
        <v>97</v>
      </c>
      <c r="G92" s="93">
        <v>280000</v>
      </c>
      <c r="H92" s="93">
        <v>1000</v>
      </c>
      <c r="I92" s="97">
        <v>0</v>
      </c>
      <c r="J92" s="93">
        <v>281000</v>
      </c>
      <c r="K92" s="98">
        <v>0</v>
      </c>
    </row>
    <row r="93" spans="1:15" ht="21" customHeight="1">
      <c r="A93" s="82">
        <v>5</v>
      </c>
      <c r="B93" s="102" t="s">
        <v>213</v>
      </c>
      <c r="C93" s="81" t="s">
        <v>208</v>
      </c>
      <c r="D93" s="87">
        <v>156</v>
      </c>
      <c r="E93" s="87">
        <v>29</v>
      </c>
      <c r="F93" s="87">
        <v>29</v>
      </c>
      <c r="G93" s="93">
        <v>264000</v>
      </c>
      <c r="H93" s="93">
        <v>22610.7</v>
      </c>
      <c r="I93" s="97">
        <v>0</v>
      </c>
      <c r="J93" s="93">
        <v>286610.7</v>
      </c>
      <c r="K93" s="98">
        <v>0</v>
      </c>
    </row>
    <row r="94" spans="1:15" ht="21" customHeight="1">
      <c r="A94" s="82">
        <v>6</v>
      </c>
      <c r="B94" s="103" t="s">
        <v>214</v>
      </c>
      <c r="C94" s="81" t="s">
        <v>208</v>
      </c>
      <c r="D94" s="87">
        <v>94</v>
      </c>
      <c r="E94" s="87">
        <v>24</v>
      </c>
      <c r="F94" s="87">
        <v>24</v>
      </c>
      <c r="G94" s="93">
        <v>280000</v>
      </c>
      <c r="H94" s="93">
        <v>5761</v>
      </c>
      <c r="I94" s="97">
        <v>0</v>
      </c>
      <c r="J94" s="93">
        <v>285761</v>
      </c>
      <c r="K94" s="98">
        <v>0</v>
      </c>
    </row>
    <row r="95" spans="1:15" ht="21" customHeight="1">
      <c r="A95" s="111" t="s">
        <v>50</v>
      </c>
      <c r="B95" s="112"/>
      <c r="C95" s="113"/>
      <c r="D95" s="90">
        <f t="shared" ref="D95:K95" si="4">SUM(D89:D94)</f>
        <v>600</v>
      </c>
      <c r="E95" s="90">
        <f t="shared" si="4"/>
        <v>210</v>
      </c>
      <c r="F95" s="90">
        <f t="shared" si="4"/>
        <v>210</v>
      </c>
      <c r="G95" s="100">
        <f t="shared" si="4"/>
        <v>1711000</v>
      </c>
      <c r="H95" s="100">
        <f t="shared" si="4"/>
        <v>42700.12</v>
      </c>
      <c r="I95" s="100">
        <f t="shared" si="4"/>
        <v>0</v>
      </c>
      <c r="J95" s="100">
        <f t="shared" si="4"/>
        <v>1753700.1199999999</v>
      </c>
      <c r="K95" s="100">
        <f t="shared" si="4"/>
        <v>0</v>
      </c>
    </row>
    <row r="96" spans="1:15" ht="21" customHeight="1">
      <c r="A96" s="74"/>
      <c r="B96" s="74"/>
      <c r="C96" s="74"/>
      <c r="D96" s="75"/>
      <c r="E96" s="75"/>
      <c r="F96" s="75"/>
      <c r="G96" s="76"/>
      <c r="H96" s="77"/>
      <c r="I96" s="77"/>
      <c r="J96" s="77"/>
      <c r="K96" s="78"/>
    </row>
    <row r="97" spans="1:15" ht="21" customHeight="1">
      <c r="A97" s="21"/>
      <c r="B97" s="22"/>
      <c r="C97" s="22"/>
      <c r="D97" s="21"/>
      <c r="E97" s="21"/>
      <c r="F97" s="21"/>
      <c r="G97" s="21" t="s">
        <v>69</v>
      </c>
      <c r="H97" s="23"/>
      <c r="I97" s="23"/>
      <c r="J97" s="23"/>
      <c r="K97" s="23"/>
    </row>
    <row r="98" spans="1:15" ht="21" customHeight="1">
      <c r="A98" s="21"/>
      <c r="B98" s="22"/>
      <c r="C98" s="22"/>
      <c r="D98" s="21"/>
      <c r="E98" s="21"/>
      <c r="F98" s="21"/>
      <c r="G98" s="21" t="s">
        <v>172</v>
      </c>
      <c r="H98" s="23"/>
      <c r="I98" s="23"/>
      <c r="J98" s="23"/>
      <c r="K98" s="24"/>
    </row>
    <row r="99" spans="1:15" ht="21" customHeight="1">
      <c r="A99" s="21"/>
      <c r="B99" s="22"/>
      <c r="C99" s="22"/>
      <c r="D99" s="21"/>
      <c r="E99" s="21"/>
      <c r="F99" s="21"/>
      <c r="G99" s="21" t="s">
        <v>173</v>
      </c>
      <c r="H99" s="23"/>
      <c r="I99" s="23"/>
      <c r="J99" s="23"/>
      <c r="K99" s="23"/>
    </row>
    <row r="100" spans="1:15" ht="21" customHeight="1">
      <c r="A100" s="21"/>
      <c r="B100" s="22"/>
      <c r="C100" s="22"/>
      <c r="D100" s="21"/>
      <c r="E100" s="21"/>
      <c r="F100" s="21"/>
      <c r="G100" s="21"/>
      <c r="H100" s="23"/>
      <c r="I100" s="23"/>
      <c r="J100" s="23"/>
      <c r="K100" s="23"/>
    </row>
    <row r="101" spans="1:15" ht="21" customHeight="1">
      <c r="A101" s="21"/>
      <c r="B101" s="22"/>
      <c r="C101" s="22"/>
      <c r="D101" s="21"/>
      <c r="E101" s="21"/>
      <c r="F101" s="21"/>
      <c r="G101" s="21"/>
      <c r="H101" s="23"/>
      <c r="I101" s="23"/>
      <c r="J101" s="23"/>
      <c r="K101" s="23"/>
    </row>
    <row r="102" spans="1:15" ht="21" customHeight="1">
      <c r="A102" s="21"/>
      <c r="B102" s="22"/>
      <c r="C102" s="22"/>
      <c r="D102" s="21"/>
      <c r="E102" s="21"/>
      <c r="F102" s="21"/>
      <c r="G102" s="21"/>
      <c r="H102" s="23"/>
      <c r="I102" s="23"/>
      <c r="J102" s="23"/>
      <c r="K102" s="23"/>
    </row>
    <row r="103" spans="1:15" ht="21" customHeight="1">
      <c r="A103" s="21"/>
      <c r="B103" s="22"/>
      <c r="C103" s="22"/>
      <c r="D103" s="21"/>
      <c r="E103" s="21"/>
      <c r="F103" s="21"/>
      <c r="G103" s="21"/>
      <c r="H103" s="23"/>
      <c r="I103" s="23"/>
      <c r="J103" s="23"/>
      <c r="K103" s="23"/>
    </row>
    <row r="104" spans="1:15" ht="21" customHeight="1">
      <c r="A104" s="21"/>
      <c r="B104" s="22"/>
      <c r="C104" s="22"/>
      <c r="D104" s="21"/>
      <c r="E104" s="21"/>
      <c r="F104" s="21"/>
      <c r="G104" s="21"/>
      <c r="H104" s="23"/>
      <c r="I104" s="23"/>
      <c r="J104" s="23"/>
      <c r="K104" s="23"/>
    </row>
    <row r="105" spans="1:15" ht="21" customHeight="1">
      <c r="A105" s="21"/>
      <c r="B105" s="22"/>
      <c r="C105" s="22"/>
      <c r="D105" s="21"/>
      <c r="E105" s="21"/>
      <c r="F105" s="21"/>
      <c r="G105" s="21"/>
      <c r="H105" s="23"/>
      <c r="I105" s="23"/>
      <c r="J105" s="23"/>
      <c r="K105" s="23"/>
    </row>
    <row r="106" spans="1:15" ht="21" customHeight="1">
      <c r="A106" s="115" t="s">
        <v>65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1:15" ht="21" customHeight="1">
      <c r="A107" s="116" t="s">
        <v>170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</row>
    <row r="108" spans="1:15" ht="21" customHeight="1">
      <c r="A108" s="114" t="s">
        <v>171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1:15" ht="84.95" customHeight="1">
      <c r="A109" s="25" t="s">
        <v>1</v>
      </c>
      <c r="B109" s="25" t="s">
        <v>66</v>
      </c>
      <c r="C109" s="25" t="s">
        <v>4</v>
      </c>
      <c r="D109" s="25" t="s">
        <v>67</v>
      </c>
      <c r="E109" s="25" t="s">
        <v>68</v>
      </c>
      <c r="F109" s="25" t="s">
        <v>49</v>
      </c>
      <c r="G109" s="26" t="s">
        <v>71</v>
      </c>
      <c r="H109" s="26" t="s">
        <v>70</v>
      </c>
      <c r="I109" s="26" t="s">
        <v>72</v>
      </c>
      <c r="J109" s="26" t="s">
        <v>73</v>
      </c>
      <c r="K109" s="26" t="s">
        <v>74</v>
      </c>
    </row>
    <row r="110" spans="1:15" ht="21" customHeight="1">
      <c r="A110" s="79">
        <v>1</v>
      </c>
      <c r="B110" s="101" t="s">
        <v>216</v>
      </c>
      <c r="C110" s="79" t="s">
        <v>215</v>
      </c>
      <c r="D110" s="86">
        <v>124</v>
      </c>
      <c r="E110" s="86">
        <v>58</v>
      </c>
      <c r="F110" s="86">
        <v>58</v>
      </c>
      <c r="G110" s="91">
        <v>280000</v>
      </c>
      <c r="H110" s="91">
        <v>1775</v>
      </c>
      <c r="I110" s="91">
        <v>0</v>
      </c>
      <c r="J110" s="91">
        <v>281775</v>
      </c>
      <c r="K110" s="95">
        <v>0</v>
      </c>
    </row>
    <row r="111" spans="1:15" ht="21" customHeight="1">
      <c r="A111" s="80">
        <v>2</v>
      </c>
      <c r="B111" s="102" t="s">
        <v>217</v>
      </c>
      <c r="C111" s="81" t="s">
        <v>215</v>
      </c>
      <c r="D111" s="85">
        <v>110</v>
      </c>
      <c r="E111" s="85">
        <v>11</v>
      </c>
      <c r="F111" s="85">
        <v>11</v>
      </c>
      <c r="G111" s="92">
        <v>290000</v>
      </c>
      <c r="H111" s="92">
        <v>115.55</v>
      </c>
      <c r="I111" s="92">
        <v>0</v>
      </c>
      <c r="J111" s="92">
        <v>290115.55</v>
      </c>
      <c r="K111" s="96">
        <v>0</v>
      </c>
    </row>
    <row r="112" spans="1:15" ht="21" customHeight="1">
      <c r="A112" s="82">
        <v>3</v>
      </c>
      <c r="B112" s="102" t="s">
        <v>218</v>
      </c>
      <c r="C112" s="81" t="s">
        <v>215</v>
      </c>
      <c r="D112" s="87">
        <v>87</v>
      </c>
      <c r="E112" s="87">
        <v>12</v>
      </c>
      <c r="F112" s="87">
        <v>12</v>
      </c>
      <c r="G112" s="93">
        <v>280000</v>
      </c>
      <c r="H112" s="93">
        <v>9457.93</v>
      </c>
      <c r="I112" s="97">
        <v>0</v>
      </c>
      <c r="J112" s="93">
        <v>283457.93</v>
      </c>
      <c r="K112" s="98">
        <v>0</v>
      </c>
      <c r="O112" s="20"/>
    </row>
    <row r="113" spans="1:11" ht="21" customHeight="1">
      <c r="A113" s="82">
        <v>4</v>
      </c>
      <c r="B113" s="102" t="s">
        <v>219</v>
      </c>
      <c r="C113" s="81" t="s">
        <v>215</v>
      </c>
      <c r="D113" s="87">
        <v>34</v>
      </c>
      <c r="E113" s="87">
        <v>26</v>
      </c>
      <c r="F113" s="87">
        <v>26</v>
      </c>
      <c r="G113" s="93">
        <v>310000</v>
      </c>
      <c r="H113" s="93">
        <v>1034.03</v>
      </c>
      <c r="I113" s="97">
        <v>0</v>
      </c>
      <c r="J113" s="93">
        <v>311034.03000000003</v>
      </c>
      <c r="K113" s="98">
        <v>0</v>
      </c>
    </row>
    <row r="114" spans="1:11" ht="21" customHeight="1">
      <c r="A114" s="82">
        <v>5</v>
      </c>
      <c r="B114" s="102" t="s">
        <v>215</v>
      </c>
      <c r="C114" s="81" t="s">
        <v>215</v>
      </c>
      <c r="D114" s="87">
        <v>114</v>
      </c>
      <c r="E114" s="87">
        <v>16</v>
      </c>
      <c r="F114" s="87">
        <v>16</v>
      </c>
      <c r="G114" s="93">
        <v>286400</v>
      </c>
      <c r="H114" s="93">
        <v>31.41</v>
      </c>
      <c r="I114" s="97">
        <v>0</v>
      </c>
      <c r="J114" s="93">
        <v>287032.40999999997</v>
      </c>
      <c r="K114" s="98">
        <v>0</v>
      </c>
    </row>
    <row r="115" spans="1:11" ht="21" customHeight="1">
      <c r="A115" s="82">
        <v>6</v>
      </c>
      <c r="B115" s="102" t="s">
        <v>220</v>
      </c>
      <c r="C115" s="81" t="s">
        <v>215</v>
      </c>
      <c r="D115" s="87">
        <v>30</v>
      </c>
      <c r="E115" s="87">
        <v>21</v>
      </c>
      <c r="F115" s="87">
        <v>21</v>
      </c>
      <c r="G115" s="93">
        <v>280000</v>
      </c>
      <c r="H115" s="93">
        <v>880.74</v>
      </c>
      <c r="I115" s="97">
        <v>0</v>
      </c>
      <c r="J115" s="93">
        <v>280880.74</v>
      </c>
      <c r="K115" s="98">
        <v>0</v>
      </c>
    </row>
    <row r="116" spans="1:11" ht="21" customHeight="1">
      <c r="A116" s="82">
        <v>7</v>
      </c>
      <c r="B116" s="102" t="s">
        <v>221</v>
      </c>
      <c r="C116" s="81" t="s">
        <v>215</v>
      </c>
      <c r="D116" s="87">
        <v>33</v>
      </c>
      <c r="E116" s="87">
        <v>31</v>
      </c>
      <c r="F116" s="87">
        <v>31</v>
      </c>
      <c r="G116" s="93">
        <v>290000</v>
      </c>
      <c r="H116" s="93">
        <v>698.11</v>
      </c>
      <c r="I116" s="97">
        <v>0</v>
      </c>
      <c r="J116" s="93">
        <v>290698.11</v>
      </c>
      <c r="K116" s="98">
        <v>0</v>
      </c>
    </row>
    <row r="117" spans="1:11" ht="21" customHeight="1">
      <c r="A117" s="111" t="s">
        <v>50</v>
      </c>
      <c r="B117" s="112"/>
      <c r="C117" s="113"/>
      <c r="D117" s="90">
        <f t="shared" ref="D117:K117" si="5">SUM(D110:D116)</f>
        <v>532</v>
      </c>
      <c r="E117" s="90">
        <f t="shared" si="5"/>
        <v>175</v>
      </c>
      <c r="F117" s="90">
        <f t="shared" si="5"/>
        <v>175</v>
      </c>
      <c r="G117" s="100">
        <f t="shared" si="5"/>
        <v>2016400</v>
      </c>
      <c r="H117" s="100">
        <f t="shared" si="5"/>
        <v>13992.77</v>
      </c>
      <c r="I117" s="100">
        <f t="shared" si="5"/>
        <v>0</v>
      </c>
      <c r="J117" s="100">
        <f t="shared" si="5"/>
        <v>2024993.77</v>
      </c>
      <c r="K117" s="100">
        <f t="shared" si="5"/>
        <v>0</v>
      </c>
    </row>
    <row r="118" spans="1:11" ht="21" customHeight="1">
      <c r="A118" s="74"/>
      <c r="B118" s="74"/>
      <c r="C118" s="74"/>
      <c r="D118" s="75"/>
      <c r="E118" s="75"/>
      <c r="F118" s="75"/>
      <c r="G118" s="76"/>
      <c r="H118" s="77"/>
      <c r="I118" s="77"/>
      <c r="J118" s="77"/>
      <c r="K118" s="78"/>
    </row>
    <row r="119" spans="1:11" ht="21" customHeight="1">
      <c r="A119" s="21"/>
      <c r="B119" s="22"/>
      <c r="C119" s="22"/>
      <c r="D119" s="21"/>
      <c r="E119" s="21"/>
      <c r="F119" s="21"/>
      <c r="G119" s="21" t="s">
        <v>69</v>
      </c>
      <c r="H119" s="23"/>
      <c r="I119" s="23"/>
      <c r="J119" s="23"/>
      <c r="K119" s="23"/>
    </row>
    <row r="120" spans="1:11" ht="21" customHeight="1">
      <c r="A120" s="21"/>
      <c r="B120" s="22"/>
      <c r="C120" s="22"/>
      <c r="D120" s="21"/>
      <c r="E120" s="21"/>
      <c r="F120" s="21"/>
      <c r="G120" s="21" t="s">
        <v>172</v>
      </c>
      <c r="H120" s="23"/>
      <c r="I120" s="23"/>
      <c r="J120" s="23"/>
      <c r="K120" s="24"/>
    </row>
    <row r="121" spans="1:11" ht="21" customHeight="1">
      <c r="A121" s="21"/>
      <c r="B121" s="22"/>
      <c r="C121" s="22"/>
      <c r="D121" s="21"/>
      <c r="E121" s="21"/>
      <c r="F121" s="21"/>
      <c r="G121" s="21" t="s">
        <v>173</v>
      </c>
      <c r="H121" s="23"/>
      <c r="I121" s="23"/>
      <c r="J121" s="23"/>
      <c r="K121" s="23"/>
    </row>
    <row r="122" spans="1:11" ht="21" customHeight="1">
      <c r="A122" s="21"/>
      <c r="B122" s="22"/>
      <c r="C122" s="22"/>
      <c r="D122" s="21"/>
      <c r="E122" s="21"/>
      <c r="F122" s="21"/>
      <c r="G122" s="21"/>
      <c r="H122" s="23"/>
      <c r="I122" s="23"/>
      <c r="J122" s="23"/>
      <c r="K122" s="23"/>
    </row>
    <row r="123" spans="1:11" ht="21" customHeight="1">
      <c r="A123" s="21"/>
      <c r="B123" s="22"/>
      <c r="C123" s="22"/>
      <c r="D123" s="21"/>
      <c r="E123" s="21"/>
      <c r="F123" s="21"/>
      <c r="G123" s="21"/>
      <c r="H123" s="23"/>
      <c r="I123" s="23"/>
      <c r="J123" s="23"/>
      <c r="K123" s="23"/>
    </row>
    <row r="124" spans="1:11" ht="21" customHeight="1">
      <c r="A124" s="21"/>
      <c r="B124" s="22"/>
      <c r="C124" s="22"/>
      <c r="D124" s="21"/>
      <c r="E124" s="21"/>
      <c r="F124" s="21"/>
      <c r="G124" s="21"/>
      <c r="H124" s="23"/>
      <c r="I124" s="23"/>
      <c r="J124" s="23"/>
      <c r="K124" s="23"/>
    </row>
    <row r="125" spans="1:11" ht="21" customHeight="1">
      <c r="A125" s="21"/>
      <c r="B125" s="22"/>
      <c r="C125" s="22"/>
      <c r="D125" s="21"/>
      <c r="E125" s="21"/>
      <c r="F125" s="21"/>
      <c r="G125" s="21"/>
      <c r="H125" s="23"/>
      <c r="I125" s="23"/>
      <c r="J125" s="23"/>
      <c r="K125" s="23"/>
    </row>
    <row r="126" spans="1:11" ht="21" customHeight="1">
      <c r="A126" s="21"/>
      <c r="B126" s="22"/>
      <c r="C126" s="22"/>
      <c r="D126" s="21"/>
      <c r="E126" s="21"/>
      <c r="F126" s="21"/>
      <c r="G126" s="21"/>
      <c r="H126" s="23"/>
      <c r="I126" s="23"/>
      <c r="J126" s="23"/>
      <c r="K126" s="23"/>
    </row>
    <row r="127" spans="1:11" ht="21" customHeight="1">
      <c r="A127" s="115" t="s">
        <v>65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1:11" ht="21" customHeight="1">
      <c r="A128" s="116" t="s">
        <v>170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1:15" ht="21" customHeight="1">
      <c r="A129" s="114" t="s">
        <v>171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5" ht="84.95" customHeight="1">
      <c r="A130" s="25" t="s">
        <v>1</v>
      </c>
      <c r="B130" s="25" t="s">
        <v>66</v>
      </c>
      <c r="C130" s="25" t="s">
        <v>4</v>
      </c>
      <c r="D130" s="25" t="s">
        <v>67</v>
      </c>
      <c r="E130" s="25" t="s">
        <v>68</v>
      </c>
      <c r="F130" s="25" t="s">
        <v>49</v>
      </c>
      <c r="G130" s="26" t="s">
        <v>71</v>
      </c>
      <c r="H130" s="26" t="s">
        <v>70</v>
      </c>
      <c r="I130" s="26" t="s">
        <v>72</v>
      </c>
      <c r="J130" s="26" t="s">
        <v>73</v>
      </c>
      <c r="K130" s="26" t="s">
        <v>74</v>
      </c>
    </row>
    <row r="131" spans="1:15" ht="21" customHeight="1">
      <c r="A131" s="79">
        <v>1</v>
      </c>
      <c r="B131" s="101" t="s">
        <v>223</v>
      </c>
      <c r="C131" s="79" t="s">
        <v>222</v>
      </c>
      <c r="D131" s="86">
        <v>195</v>
      </c>
      <c r="E131" s="86">
        <v>12</v>
      </c>
      <c r="F131" s="86">
        <v>12</v>
      </c>
      <c r="G131" s="91">
        <v>285000</v>
      </c>
      <c r="H131" s="91">
        <v>0</v>
      </c>
      <c r="I131" s="91">
        <v>0</v>
      </c>
      <c r="J131" s="91">
        <v>285000</v>
      </c>
      <c r="K131" s="95">
        <v>0</v>
      </c>
    </row>
    <row r="132" spans="1:15" ht="21" customHeight="1">
      <c r="A132" s="80">
        <v>2</v>
      </c>
      <c r="B132" s="102" t="s">
        <v>224</v>
      </c>
      <c r="C132" s="81" t="s">
        <v>222</v>
      </c>
      <c r="D132" s="85">
        <v>90</v>
      </c>
      <c r="E132" s="85">
        <v>28</v>
      </c>
      <c r="F132" s="85">
        <v>28</v>
      </c>
      <c r="G132" s="92">
        <v>290000</v>
      </c>
      <c r="H132" s="92">
        <v>187.88</v>
      </c>
      <c r="I132" s="92">
        <v>0</v>
      </c>
      <c r="J132" s="92">
        <v>290187.88</v>
      </c>
      <c r="K132" s="96">
        <v>0</v>
      </c>
    </row>
    <row r="133" spans="1:15" ht="21" customHeight="1">
      <c r="A133" s="82">
        <v>3</v>
      </c>
      <c r="B133" s="102" t="s">
        <v>225</v>
      </c>
      <c r="C133" s="81" t="s">
        <v>222</v>
      </c>
      <c r="D133" s="87">
        <v>62</v>
      </c>
      <c r="E133" s="87">
        <v>19</v>
      </c>
      <c r="F133" s="87">
        <v>19</v>
      </c>
      <c r="G133" s="93">
        <v>280000</v>
      </c>
      <c r="H133" s="93">
        <v>3289</v>
      </c>
      <c r="I133" s="97">
        <v>0</v>
      </c>
      <c r="J133" s="93">
        <v>283289</v>
      </c>
      <c r="K133" s="98">
        <v>0</v>
      </c>
      <c r="O133" s="20"/>
    </row>
    <row r="134" spans="1:15" ht="21" customHeight="1">
      <c r="A134" s="82">
        <v>4</v>
      </c>
      <c r="B134" s="102" t="s">
        <v>226</v>
      </c>
      <c r="C134" s="81" t="s">
        <v>222</v>
      </c>
      <c r="D134" s="87">
        <v>62</v>
      </c>
      <c r="E134" s="87">
        <v>39</v>
      </c>
      <c r="F134" s="87">
        <v>39</v>
      </c>
      <c r="G134" s="93">
        <v>292000</v>
      </c>
      <c r="H134" s="93">
        <v>203.55</v>
      </c>
      <c r="I134" s="97">
        <v>0</v>
      </c>
      <c r="J134" s="93">
        <v>292203.55</v>
      </c>
      <c r="K134" s="98">
        <v>0</v>
      </c>
    </row>
    <row r="135" spans="1:15" ht="21" customHeight="1">
      <c r="A135" s="82">
        <v>5</v>
      </c>
      <c r="B135" s="102" t="s">
        <v>227</v>
      </c>
      <c r="C135" s="81" t="s">
        <v>222</v>
      </c>
      <c r="D135" s="87">
        <v>123</v>
      </c>
      <c r="E135" s="87">
        <v>36</v>
      </c>
      <c r="F135" s="87">
        <v>36</v>
      </c>
      <c r="G135" s="93">
        <v>280000</v>
      </c>
      <c r="H135" s="93">
        <v>5969.05</v>
      </c>
      <c r="I135" s="97">
        <v>0</v>
      </c>
      <c r="J135" s="93">
        <v>285969.05</v>
      </c>
      <c r="K135" s="98">
        <v>0</v>
      </c>
    </row>
    <row r="136" spans="1:15" ht="21" customHeight="1">
      <c r="A136" s="82">
        <v>6</v>
      </c>
      <c r="B136" s="102" t="s">
        <v>228</v>
      </c>
      <c r="C136" s="81" t="s">
        <v>222</v>
      </c>
      <c r="D136" s="87">
        <v>65</v>
      </c>
      <c r="E136" s="87">
        <v>31</v>
      </c>
      <c r="F136" s="87">
        <v>31</v>
      </c>
      <c r="G136" s="93">
        <v>280000</v>
      </c>
      <c r="H136" s="93">
        <v>64.39</v>
      </c>
      <c r="I136" s="97">
        <v>0</v>
      </c>
      <c r="J136" s="93">
        <v>280064.39</v>
      </c>
      <c r="K136" s="98">
        <v>0</v>
      </c>
    </row>
    <row r="137" spans="1:15" ht="21" customHeight="1">
      <c r="A137" s="111" t="s">
        <v>50</v>
      </c>
      <c r="B137" s="112"/>
      <c r="C137" s="113"/>
      <c r="D137" s="90">
        <f t="shared" ref="D137:K137" si="6">SUM(D131:D136)</f>
        <v>597</v>
      </c>
      <c r="E137" s="90">
        <f t="shared" si="6"/>
        <v>165</v>
      </c>
      <c r="F137" s="90">
        <f t="shared" si="6"/>
        <v>165</v>
      </c>
      <c r="G137" s="100">
        <f t="shared" si="6"/>
        <v>1707000</v>
      </c>
      <c r="H137" s="100">
        <f t="shared" si="6"/>
        <v>9713.869999999999</v>
      </c>
      <c r="I137" s="100">
        <f t="shared" si="6"/>
        <v>0</v>
      </c>
      <c r="J137" s="100">
        <f t="shared" si="6"/>
        <v>1716713.87</v>
      </c>
      <c r="K137" s="100">
        <f t="shared" si="6"/>
        <v>0</v>
      </c>
    </row>
    <row r="138" spans="1:15" ht="21" customHeight="1">
      <c r="A138" s="74"/>
      <c r="B138" s="74"/>
      <c r="C138" s="74"/>
      <c r="D138" s="75"/>
      <c r="E138" s="75"/>
      <c r="F138" s="75"/>
      <c r="G138" s="76"/>
      <c r="H138" s="77"/>
      <c r="I138" s="77"/>
      <c r="J138" s="77"/>
      <c r="K138" s="78"/>
    </row>
    <row r="139" spans="1:15" ht="21" customHeight="1">
      <c r="A139" s="21"/>
      <c r="B139" s="22"/>
      <c r="C139" s="22"/>
      <c r="D139" s="21"/>
      <c r="E139" s="21"/>
      <c r="F139" s="21"/>
      <c r="G139" s="21" t="s">
        <v>69</v>
      </c>
      <c r="H139" s="23"/>
      <c r="I139" s="23"/>
      <c r="J139" s="23"/>
      <c r="K139" s="23"/>
    </row>
    <row r="140" spans="1:15" ht="21" customHeight="1">
      <c r="A140" s="21"/>
      <c r="B140" s="22"/>
      <c r="C140" s="22"/>
      <c r="D140" s="21"/>
      <c r="E140" s="21"/>
      <c r="F140" s="21"/>
      <c r="G140" s="21" t="s">
        <v>172</v>
      </c>
      <c r="H140" s="23"/>
      <c r="I140" s="23"/>
      <c r="J140" s="23"/>
      <c r="K140" s="24"/>
    </row>
    <row r="141" spans="1:15" ht="21" customHeight="1">
      <c r="A141" s="21"/>
      <c r="B141" s="22"/>
      <c r="C141" s="22"/>
      <c r="D141" s="21"/>
      <c r="E141" s="21"/>
      <c r="F141" s="21"/>
      <c r="G141" s="21" t="s">
        <v>173</v>
      </c>
      <c r="H141" s="23"/>
      <c r="I141" s="23"/>
      <c r="J141" s="23"/>
      <c r="K141" s="23"/>
    </row>
    <row r="142" spans="1:15" ht="21" customHeight="1">
      <c r="A142" s="21"/>
      <c r="B142" s="22"/>
      <c r="C142" s="22"/>
      <c r="D142" s="21"/>
      <c r="E142" s="21"/>
      <c r="F142" s="21"/>
      <c r="G142" s="21"/>
      <c r="H142" s="23"/>
      <c r="I142" s="23"/>
      <c r="J142" s="23"/>
      <c r="K142" s="23"/>
    </row>
    <row r="143" spans="1:15" ht="21" customHeight="1">
      <c r="A143" s="21"/>
      <c r="B143" s="22"/>
      <c r="C143" s="22"/>
      <c r="D143" s="21"/>
      <c r="E143" s="21"/>
      <c r="F143" s="21"/>
      <c r="G143" s="21"/>
      <c r="H143" s="23"/>
      <c r="I143" s="23"/>
      <c r="J143" s="23"/>
      <c r="K143" s="23"/>
    </row>
    <row r="144" spans="1:15" ht="21" customHeight="1">
      <c r="A144" s="21"/>
      <c r="B144" s="22"/>
      <c r="C144" s="22"/>
      <c r="D144" s="21"/>
      <c r="E144" s="21"/>
      <c r="F144" s="21"/>
      <c r="G144" s="21"/>
      <c r="H144" s="23"/>
      <c r="I144" s="23"/>
      <c r="J144" s="23"/>
      <c r="K144" s="23"/>
    </row>
    <row r="145" spans="1:15" ht="21" customHeight="1">
      <c r="A145" s="21"/>
      <c r="B145" s="22"/>
      <c r="C145" s="22"/>
      <c r="D145" s="21"/>
      <c r="E145" s="21"/>
      <c r="F145" s="21"/>
      <c r="G145" s="21"/>
      <c r="H145" s="23"/>
      <c r="I145" s="23"/>
      <c r="J145" s="23"/>
      <c r="K145" s="23"/>
    </row>
    <row r="146" spans="1:15" ht="21" customHeight="1">
      <c r="A146" s="21"/>
      <c r="B146" s="22"/>
      <c r="C146" s="22"/>
      <c r="D146" s="21"/>
      <c r="E146" s="21"/>
      <c r="F146" s="21"/>
      <c r="G146" s="21"/>
      <c r="H146" s="23"/>
      <c r="I146" s="23"/>
      <c r="J146" s="23"/>
      <c r="K146" s="23"/>
    </row>
    <row r="147" spans="1:15" ht="21" customHeight="1">
      <c r="A147" s="21"/>
      <c r="B147" s="22"/>
      <c r="C147" s="22"/>
      <c r="D147" s="21"/>
      <c r="E147" s="21"/>
      <c r="F147" s="21"/>
      <c r="G147" s="21"/>
      <c r="H147" s="23"/>
      <c r="I147" s="23"/>
      <c r="J147" s="23"/>
      <c r="K147" s="23"/>
    </row>
    <row r="148" spans="1:15" ht="21" customHeight="1">
      <c r="A148" s="115" t="s">
        <v>65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</row>
    <row r="149" spans="1:15" ht="21" customHeight="1">
      <c r="A149" s="116" t="s">
        <v>170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1:15" ht="21" customHeight="1">
      <c r="A150" s="114" t="s">
        <v>171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1:15" ht="84.95" customHeight="1">
      <c r="A151" s="25" t="s">
        <v>1</v>
      </c>
      <c r="B151" s="25" t="s">
        <v>66</v>
      </c>
      <c r="C151" s="25" t="s">
        <v>4</v>
      </c>
      <c r="D151" s="25" t="s">
        <v>67</v>
      </c>
      <c r="E151" s="25" t="s">
        <v>68</v>
      </c>
      <c r="F151" s="25" t="s">
        <v>49</v>
      </c>
      <c r="G151" s="26" t="s">
        <v>71</v>
      </c>
      <c r="H151" s="26" t="s">
        <v>70</v>
      </c>
      <c r="I151" s="26" t="s">
        <v>72</v>
      </c>
      <c r="J151" s="26" t="s">
        <v>73</v>
      </c>
      <c r="K151" s="26" t="s">
        <v>74</v>
      </c>
    </row>
    <row r="152" spans="1:15" ht="21" customHeight="1">
      <c r="A152" s="79">
        <v>1</v>
      </c>
      <c r="B152" s="101" t="s">
        <v>230</v>
      </c>
      <c r="C152" s="79" t="s">
        <v>229</v>
      </c>
      <c r="D152" s="86">
        <v>88</v>
      </c>
      <c r="E152" s="86">
        <v>19</v>
      </c>
      <c r="F152" s="86">
        <v>19</v>
      </c>
      <c r="G152" s="91">
        <v>290000</v>
      </c>
      <c r="H152" s="91">
        <v>2070.37</v>
      </c>
      <c r="I152" s="91">
        <v>0</v>
      </c>
      <c r="J152" s="91">
        <v>292070.37</v>
      </c>
      <c r="K152" s="95">
        <v>0</v>
      </c>
    </row>
    <row r="153" spans="1:15" ht="21" customHeight="1">
      <c r="A153" s="80">
        <v>2</v>
      </c>
      <c r="B153" s="102" t="s">
        <v>231</v>
      </c>
      <c r="C153" s="81" t="s">
        <v>229</v>
      </c>
      <c r="D153" s="85">
        <v>115</v>
      </c>
      <c r="E153" s="85">
        <v>0</v>
      </c>
      <c r="F153" s="85">
        <v>0</v>
      </c>
      <c r="G153" s="92">
        <v>0</v>
      </c>
      <c r="H153" s="92">
        <v>284063</v>
      </c>
      <c r="I153" s="92">
        <v>0</v>
      </c>
      <c r="J153" s="92">
        <v>284063</v>
      </c>
      <c r="K153" s="96">
        <v>0</v>
      </c>
    </row>
    <row r="154" spans="1:15" ht="21" customHeight="1">
      <c r="A154" s="82">
        <v>3</v>
      </c>
      <c r="B154" s="102" t="s">
        <v>229</v>
      </c>
      <c r="C154" s="81" t="s">
        <v>229</v>
      </c>
      <c r="D154" s="87">
        <v>120</v>
      </c>
      <c r="E154" s="87">
        <v>40</v>
      </c>
      <c r="F154" s="87">
        <v>40</v>
      </c>
      <c r="G154" s="93">
        <v>280000</v>
      </c>
      <c r="H154" s="93">
        <v>39</v>
      </c>
      <c r="I154" s="97">
        <v>0</v>
      </c>
      <c r="J154" s="93">
        <v>280039</v>
      </c>
      <c r="K154" s="98">
        <v>0</v>
      </c>
      <c r="O154" s="20"/>
    </row>
    <row r="155" spans="1:15" ht="21" customHeight="1">
      <c r="A155" s="82">
        <v>4</v>
      </c>
      <c r="B155" s="102" t="s">
        <v>232</v>
      </c>
      <c r="C155" s="81" t="s">
        <v>229</v>
      </c>
      <c r="D155" s="87">
        <v>149</v>
      </c>
      <c r="E155" s="87">
        <v>30</v>
      </c>
      <c r="F155" s="87">
        <v>30</v>
      </c>
      <c r="G155" s="93">
        <v>280000</v>
      </c>
      <c r="H155" s="93">
        <v>93.77</v>
      </c>
      <c r="I155" s="97">
        <v>0</v>
      </c>
      <c r="J155" s="93">
        <v>280093.77</v>
      </c>
      <c r="K155" s="98">
        <v>0</v>
      </c>
    </row>
    <row r="156" spans="1:15" ht="21" customHeight="1">
      <c r="A156" s="82">
        <v>5</v>
      </c>
      <c r="B156" s="102" t="s">
        <v>233</v>
      </c>
      <c r="C156" s="81" t="s">
        <v>229</v>
      </c>
      <c r="D156" s="87">
        <v>130</v>
      </c>
      <c r="E156" s="87">
        <v>35</v>
      </c>
      <c r="F156" s="87">
        <v>35</v>
      </c>
      <c r="G156" s="93">
        <v>280000</v>
      </c>
      <c r="H156" s="93">
        <v>822.41</v>
      </c>
      <c r="I156" s="97">
        <v>0</v>
      </c>
      <c r="J156" s="93">
        <v>280822.40999999997</v>
      </c>
      <c r="K156" s="98">
        <v>0</v>
      </c>
    </row>
    <row r="157" spans="1:15" ht="21" customHeight="1">
      <c r="A157" s="82">
        <v>6</v>
      </c>
      <c r="B157" s="102" t="s">
        <v>234</v>
      </c>
      <c r="C157" s="81" t="s">
        <v>229</v>
      </c>
      <c r="D157" s="87">
        <v>57</v>
      </c>
      <c r="E157" s="87">
        <v>10</v>
      </c>
      <c r="F157" s="87">
        <v>10</v>
      </c>
      <c r="G157" s="93">
        <v>280000</v>
      </c>
      <c r="H157" s="93">
        <v>92</v>
      </c>
      <c r="I157" s="97">
        <v>0</v>
      </c>
      <c r="J157" s="93">
        <v>280092</v>
      </c>
      <c r="K157" s="98">
        <v>0</v>
      </c>
    </row>
    <row r="158" spans="1:15" ht="21" customHeight="1">
      <c r="A158" s="82">
        <v>7</v>
      </c>
      <c r="B158" s="102" t="s">
        <v>235</v>
      </c>
      <c r="C158" s="81" t="s">
        <v>229</v>
      </c>
      <c r="D158" s="87">
        <v>165</v>
      </c>
      <c r="E158" s="87">
        <v>29</v>
      </c>
      <c r="F158" s="87">
        <v>29</v>
      </c>
      <c r="G158" s="93">
        <v>290000</v>
      </c>
      <c r="H158" s="93">
        <v>3225.92</v>
      </c>
      <c r="I158" s="97">
        <v>0</v>
      </c>
      <c r="J158" s="93">
        <v>293225.92</v>
      </c>
      <c r="K158" s="98">
        <v>0</v>
      </c>
    </row>
    <row r="159" spans="1:15" ht="21" customHeight="1">
      <c r="A159" s="82">
        <v>8</v>
      </c>
      <c r="B159" s="102" t="s">
        <v>236</v>
      </c>
      <c r="C159" s="81" t="s">
        <v>229</v>
      </c>
      <c r="D159" s="87">
        <v>187</v>
      </c>
      <c r="E159" s="87">
        <v>43</v>
      </c>
      <c r="F159" s="87">
        <v>43</v>
      </c>
      <c r="G159" s="93">
        <v>280000</v>
      </c>
      <c r="H159" s="93">
        <v>7207.19</v>
      </c>
      <c r="I159" s="97">
        <v>0</v>
      </c>
      <c r="J159" s="93">
        <v>287207.19</v>
      </c>
      <c r="K159" s="98">
        <v>0</v>
      </c>
    </row>
    <row r="160" spans="1:15" ht="21" customHeight="1">
      <c r="A160" s="82">
        <v>9</v>
      </c>
      <c r="B160" s="102" t="s">
        <v>237</v>
      </c>
      <c r="C160" s="81" t="s">
        <v>229</v>
      </c>
      <c r="D160" s="87">
        <v>114</v>
      </c>
      <c r="E160" s="87">
        <v>48</v>
      </c>
      <c r="F160" s="87">
        <v>48</v>
      </c>
      <c r="G160" s="93">
        <v>280000</v>
      </c>
      <c r="H160" s="93">
        <v>1596.1</v>
      </c>
      <c r="I160" s="97">
        <v>0</v>
      </c>
      <c r="J160" s="93">
        <v>281596.09999999998</v>
      </c>
      <c r="K160" s="98">
        <v>0</v>
      </c>
    </row>
    <row r="161" spans="1:15" ht="21" customHeight="1">
      <c r="A161" s="82">
        <v>10</v>
      </c>
      <c r="B161" s="102" t="s">
        <v>238</v>
      </c>
      <c r="C161" s="81" t="s">
        <v>229</v>
      </c>
      <c r="D161" s="87">
        <v>154</v>
      </c>
      <c r="E161" s="87">
        <v>35</v>
      </c>
      <c r="F161" s="87">
        <v>35</v>
      </c>
      <c r="G161" s="93">
        <v>280000</v>
      </c>
      <c r="H161" s="93">
        <v>782.9</v>
      </c>
      <c r="I161" s="97">
        <v>0</v>
      </c>
      <c r="J161" s="93">
        <v>280782.90000000002</v>
      </c>
      <c r="K161" s="98">
        <v>0</v>
      </c>
    </row>
    <row r="162" spans="1:15" ht="21" customHeight="1">
      <c r="A162" s="111" t="s">
        <v>50</v>
      </c>
      <c r="B162" s="112"/>
      <c r="C162" s="113"/>
      <c r="D162" s="90">
        <f t="shared" ref="D162:K162" si="7">SUM(D152:D161)</f>
        <v>1279</v>
      </c>
      <c r="E162" s="90">
        <f t="shared" si="7"/>
        <v>289</v>
      </c>
      <c r="F162" s="90">
        <f t="shared" si="7"/>
        <v>289</v>
      </c>
      <c r="G162" s="100">
        <f t="shared" si="7"/>
        <v>2540000</v>
      </c>
      <c r="H162" s="100">
        <f t="shared" si="7"/>
        <v>299992.65999999997</v>
      </c>
      <c r="I162" s="100">
        <f t="shared" si="7"/>
        <v>0</v>
      </c>
      <c r="J162" s="100">
        <f t="shared" si="7"/>
        <v>2839992.66</v>
      </c>
      <c r="K162" s="100">
        <f t="shared" si="7"/>
        <v>0</v>
      </c>
    </row>
    <row r="163" spans="1:15" ht="21" customHeight="1">
      <c r="A163" s="74"/>
      <c r="B163" s="74"/>
      <c r="C163" s="74"/>
      <c r="D163" s="75"/>
      <c r="E163" s="75"/>
      <c r="F163" s="75"/>
      <c r="G163" s="76"/>
      <c r="H163" s="77"/>
      <c r="I163" s="77"/>
      <c r="J163" s="77"/>
      <c r="K163" s="78"/>
    </row>
    <row r="164" spans="1:15" ht="21" customHeight="1">
      <c r="A164" s="21"/>
      <c r="B164" s="22"/>
      <c r="C164" s="22"/>
      <c r="D164" s="21"/>
      <c r="E164" s="21"/>
      <c r="F164" s="21"/>
      <c r="G164" s="21" t="s">
        <v>69</v>
      </c>
      <c r="H164" s="23"/>
      <c r="I164" s="23"/>
      <c r="J164" s="23"/>
      <c r="K164" s="23"/>
    </row>
    <row r="165" spans="1:15" ht="21" customHeight="1">
      <c r="A165" s="21"/>
      <c r="B165" s="22"/>
      <c r="C165" s="22"/>
      <c r="D165" s="21"/>
      <c r="E165" s="21"/>
      <c r="F165" s="21"/>
      <c r="G165" s="21" t="s">
        <v>172</v>
      </c>
      <c r="H165" s="23"/>
      <c r="I165" s="23"/>
      <c r="J165" s="23"/>
      <c r="K165" s="24"/>
    </row>
    <row r="166" spans="1:15" ht="21" customHeight="1">
      <c r="A166" s="21"/>
      <c r="B166" s="22"/>
      <c r="C166" s="22"/>
      <c r="D166" s="21"/>
      <c r="E166" s="21"/>
      <c r="F166" s="21"/>
      <c r="G166" s="21" t="s">
        <v>173</v>
      </c>
      <c r="H166" s="23"/>
      <c r="I166" s="23"/>
      <c r="J166" s="23"/>
      <c r="K166" s="23"/>
    </row>
    <row r="167" spans="1:15" ht="21" customHeight="1">
      <c r="A167" s="21"/>
      <c r="B167" s="22"/>
      <c r="C167" s="22"/>
      <c r="D167" s="21"/>
      <c r="E167" s="21"/>
      <c r="F167" s="21"/>
      <c r="G167" s="21"/>
      <c r="H167" s="23"/>
      <c r="I167" s="23"/>
      <c r="J167" s="23"/>
      <c r="K167" s="23"/>
    </row>
    <row r="168" spans="1:15" ht="21" customHeight="1">
      <c r="A168" s="21"/>
      <c r="B168" s="22"/>
      <c r="C168" s="22"/>
      <c r="D168" s="21"/>
      <c r="E168" s="21"/>
      <c r="F168" s="21"/>
      <c r="G168" s="21"/>
      <c r="H168" s="23"/>
      <c r="I168" s="23"/>
      <c r="J168" s="23"/>
      <c r="K168" s="23"/>
    </row>
    <row r="169" spans="1:15" ht="21" customHeight="1">
      <c r="A169" s="115" t="s">
        <v>65</v>
      </c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</row>
    <row r="170" spans="1:15" ht="21" customHeight="1">
      <c r="A170" s="116" t="s">
        <v>170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1:15" ht="21" customHeight="1">
      <c r="A171" s="114" t="s">
        <v>171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5" ht="84.95" customHeight="1">
      <c r="A172" s="25" t="s">
        <v>1</v>
      </c>
      <c r="B172" s="25" t="s">
        <v>66</v>
      </c>
      <c r="C172" s="25" t="s">
        <v>4</v>
      </c>
      <c r="D172" s="25" t="s">
        <v>67</v>
      </c>
      <c r="E172" s="25" t="s">
        <v>68</v>
      </c>
      <c r="F172" s="25" t="s">
        <v>49</v>
      </c>
      <c r="G172" s="26" t="s">
        <v>71</v>
      </c>
      <c r="H172" s="26" t="s">
        <v>70</v>
      </c>
      <c r="I172" s="26" t="s">
        <v>72</v>
      </c>
      <c r="J172" s="26" t="s">
        <v>73</v>
      </c>
      <c r="K172" s="26" t="s">
        <v>74</v>
      </c>
    </row>
    <row r="173" spans="1:15" ht="21" customHeight="1">
      <c r="A173" s="79">
        <v>1</v>
      </c>
      <c r="B173" s="101" t="s">
        <v>240</v>
      </c>
      <c r="C173" s="79" t="s">
        <v>239</v>
      </c>
      <c r="D173" s="86">
        <v>63</v>
      </c>
      <c r="E173" s="86">
        <v>52</v>
      </c>
      <c r="F173" s="86">
        <v>52</v>
      </c>
      <c r="G173" s="91">
        <v>280000</v>
      </c>
      <c r="H173" s="91">
        <v>600</v>
      </c>
      <c r="I173" s="91">
        <v>0</v>
      </c>
      <c r="J173" s="91">
        <v>280600</v>
      </c>
      <c r="K173" s="95">
        <v>0</v>
      </c>
    </row>
    <row r="174" spans="1:15" ht="21" customHeight="1">
      <c r="A174" s="80">
        <v>2</v>
      </c>
      <c r="B174" s="102" t="s">
        <v>239</v>
      </c>
      <c r="C174" s="81" t="s">
        <v>239</v>
      </c>
      <c r="D174" s="85">
        <v>285</v>
      </c>
      <c r="E174" s="85">
        <v>99</v>
      </c>
      <c r="F174" s="85">
        <v>99</v>
      </c>
      <c r="G174" s="92">
        <v>280000</v>
      </c>
      <c r="H174" s="92">
        <v>1078</v>
      </c>
      <c r="I174" s="92">
        <v>0</v>
      </c>
      <c r="J174" s="92">
        <v>281078</v>
      </c>
      <c r="K174" s="96">
        <v>0</v>
      </c>
    </row>
    <row r="175" spans="1:15" ht="21" customHeight="1">
      <c r="A175" s="82">
        <v>3</v>
      </c>
      <c r="B175" s="102" t="s">
        <v>241</v>
      </c>
      <c r="C175" s="81" t="s">
        <v>239</v>
      </c>
      <c r="D175" s="87">
        <v>154</v>
      </c>
      <c r="E175" s="87">
        <v>91</v>
      </c>
      <c r="F175" s="87">
        <v>91</v>
      </c>
      <c r="G175" s="93">
        <v>283000</v>
      </c>
      <c r="H175" s="93">
        <v>845</v>
      </c>
      <c r="I175" s="97">
        <v>0</v>
      </c>
      <c r="J175" s="93">
        <v>283845</v>
      </c>
      <c r="K175" s="98">
        <v>0</v>
      </c>
      <c r="O175" s="20"/>
    </row>
    <row r="176" spans="1:15" ht="21" customHeight="1">
      <c r="A176" s="82">
        <v>4</v>
      </c>
      <c r="B176" s="102" t="s">
        <v>242</v>
      </c>
      <c r="C176" s="81" t="s">
        <v>239</v>
      </c>
      <c r="D176" s="87">
        <v>115</v>
      </c>
      <c r="E176" s="87">
        <v>50</v>
      </c>
      <c r="F176" s="87">
        <v>50</v>
      </c>
      <c r="G176" s="93">
        <v>280000</v>
      </c>
      <c r="H176" s="93">
        <v>16344.11</v>
      </c>
      <c r="I176" s="97">
        <v>0</v>
      </c>
      <c r="J176" s="93">
        <v>296344.11</v>
      </c>
      <c r="K176" s="98">
        <v>0</v>
      </c>
    </row>
    <row r="177" spans="1:11" ht="21" customHeight="1">
      <c r="A177" s="82">
        <v>5</v>
      </c>
      <c r="B177" s="102" t="s">
        <v>228</v>
      </c>
      <c r="C177" s="81" t="s">
        <v>239</v>
      </c>
      <c r="D177" s="87">
        <v>145</v>
      </c>
      <c r="E177" s="87">
        <v>64</v>
      </c>
      <c r="F177" s="87">
        <v>64</v>
      </c>
      <c r="G177" s="93">
        <v>280000</v>
      </c>
      <c r="H177" s="93">
        <v>64.39</v>
      </c>
      <c r="I177" s="97">
        <v>0</v>
      </c>
      <c r="J177" s="93">
        <v>280064.39</v>
      </c>
      <c r="K177" s="98">
        <v>0</v>
      </c>
    </row>
    <row r="178" spans="1:11" ht="21" customHeight="1">
      <c r="A178" s="111" t="s">
        <v>50</v>
      </c>
      <c r="B178" s="112"/>
      <c r="C178" s="113"/>
      <c r="D178" s="90">
        <f t="shared" ref="D178:K178" si="8">SUM(D173:D177)</f>
        <v>762</v>
      </c>
      <c r="E178" s="90">
        <f t="shared" si="8"/>
        <v>356</v>
      </c>
      <c r="F178" s="90">
        <f t="shared" si="8"/>
        <v>356</v>
      </c>
      <c r="G178" s="100">
        <f t="shared" si="8"/>
        <v>1403000</v>
      </c>
      <c r="H178" s="100">
        <f t="shared" si="8"/>
        <v>18931.5</v>
      </c>
      <c r="I178" s="100">
        <f t="shared" si="8"/>
        <v>0</v>
      </c>
      <c r="J178" s="100">
        <f t="shared" si="8"/>
        <v>1421931.5</v>
      </c>
      <c r="K178" s="100">
        <f t="shared" si="8"/>
        <v>0</v>
      </c>
    </row>
    <row r="179" spans="1:11" ht="21" customHeight="1">
      <c r="A179" s="74"/>
      <c r="B179" s="74"/>
      <c r="C179" s="74"/>
      <c r="D179" s="75"/>
      <c r="E179" s="75"/>
      <c r="F179" s="75"/>
      <c r="G179" s="76"/>
      <c r="H179" s="77"/>
      <c r="I179" s="77"/>
      <c r="J179" s="77"/>
      <c r="K179" s="78"/>
    </row>
    <row r="180" spans="1:11" ht="21" customHeight="1">
      <c r="A180" s="21"/>
      <c r="B180" s="22"/>
      <c r="C180" s="22"/>
      <c r="D180" s="21"/>
      <c r="E180" s="21"/>
      <c r="F180" s="21"/>
      <c r="G180" s="21" t="s">
        <v>69</v>
      </c>
      <c r="H180" s="23"/>
      <c r="I180" s="23"/>
      <c r="J180" s="23"/>
      <c r="K180" s="23"/>
    </row>
    <row r="181" spans="1:11" ht="21" customHeight="1">
      <c r="A181" s="21"/>
      <c r="B181" s="22"/>
      <c r="C181" s="22"/>
      <c r="D181" s="21"/>
      <c r="E181" s="21"/>
      <c r="F181" s="21"/>
      <c r="G181" s="21" t="s">
        <v>172</v>
      </c>
      <c r="H181" s="23"/>
      <c r="I181" s="23"/>
      <c r="J181" s="23"/>
      <c r="K181" s="24"/>
    </row>
    <row r="182" spans="1:11" ht="21" customHeight="1">
      <c r="A182" s="21"/>
      <c r="B182" s="22"/>
      <c r="C182" s="22"/>
      <c r="D182" s="21"/>
      <c r="E182" s="21"/>
      <c r="F182" s="21"/>
      <c r="G182" s="21" t="s">
        <v>173</v>
      </c>
      <c r="H182" s="23"/>
      <c r="I182" s="23"/>
      <c r="J182" s="23"/>
      <c r="K182" s="23"/>
    </row>
    <row r="183" spans="1:11" ht="21" customHeight="1">
      <c r="A183" s="21"/>
      <c r="B183" s="22"/>
      <c r="C183" s="22"/>
      <c r="D183" s="21"/>
      <c r="E183" s="21"/>
      <c r="F183" s="21"/>
      <c r="G183" s="21"/>
      <c r="H183" s="23"/>
      <c r="I183" s="23"/>
      <c r="J183" s="23"/>
      <c r="K183" s="23"/>
    </row>
    <row r="184" spans="1:11" ht="21" customHeight="1">
      <c r="A184" s="21"/>
      <c r="B184" s="22"/>
      <c r="C184" s="22"/>
      <c r="D184" s="21"/>
      <c r="E184" s="21"/>
      <c r="F184" s="21"/>
      <c r="G184" s="21"/>
      <c r="H184" s="23"/>
      <c r="I184" s="23"/>
      <c r="J184" s="23"/>
      <c r="K184" s="23"/>
    </row>
    <row r="185" spans="1:11" ht="21" customHeight="1">
      <c r="A185" s="21"/>
      <c r="B185" s="22"/>
      <c r="C185" s="22"/>
      <c r="D185" s="21"/>
      <c r="E185" s="21"/>
      <c r="F185" s="21"/>
      <c r="G185" s="21"/>
      <c r="H185" s="23"/>
      <c r="I185" s="23"/>
      <c r="J185" s="23"/>
      <c r="K185" s="23"/>
    </row>
    <row r="186" spans="1:11" ht="21" customHeight="1">
      <c r="A186" s="21"/>
      <c r="B186" s="22"/>
      <c r="C186" s="22"/>
      <c r="D186" s="21"/>
      <c r="E186" s="21"/>
      <c r="F186" s="21"/>
      <c r="G186" s="21"/>
      <c r="H186" s="23"/>
      <c r="I186" s="23"/>
      <c r="J186" s="23"/>
      <c r="K186" s="23"/>
    </row>
    <row r="187" spans="1:11" ht="21" customHeight="1">
      <c r="A187" s="21"/>
      <c r="B187" s="22"/>
      <c r="C187" s="22"/>
      <c r="D187" s="21"/>
      <c r="E187" s="21"/>
      <c r="F187" s="21"/>
      <c r="G187" s="21"/>
      <c r="H187" s="23"/>
      <c r="I187" s="23"/>
      <c r="J187" s="23"/>
      <c r="K187" s="23"/>
    </row>
    <row r="188" spans="1:11" ht="21" customHeight="1">
      <c r="A188" s="21"/>
      <c r="B188" s="22"/>
      <c r="C188" s="22"/>
      <c r="D188" s="21"/>
      <c r="E188" s="21"/>
      <c r="F188" s="21"/>
      <c r="G188" s="21"/>
      <c r="H188" s="23"/>
      <c r="I188" s="23"/>
      <c r="J188" s="23"/>
      <c r="K188" s="23"/>
    </row>
    <row r="189" spans="1:11" ht="21" customHeight="1">
      <c r="A189" s="21"/>
      <c r="B189" s="22"/>
      <c r="C189" s="22"/>
      <c r="D189" s="21"/>
      <c r="E189" s="21"/>
      <c r="F189" s="21"/>
      <c r="G189" s="21"/>
      <c r="H189" s="23"/>
      <c r="I189" s="23"/>
      <c r="J189" s="23"/>
      <c r="K189" s="23"/>
    </row>
    <row r="190" spans="1:11" ht="21" customHeight="1">
      <c r="A190" s="115" t="s">
        <v>65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</row>
    <row r="191" spans="1:11" ht="21" customHeight="1">
      <c r="A191" s="116" t="s">
        <v>170</v>
      </c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1:11" ht="21" customHeight="1">
      <c r="A192" s="114" t="s">
        <v>171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1:15" ht="84.95" customHeight="1">
      <c r="A193" s="25" t="s">
        <v>1</v>
      </c>
      <c r="B193" s="25" t="s">
        <v>66</v>
      </c>
      <c r="C193" s="25" t="s">
        <v>4</v>
      </c>
      <c r="D193" s="25" t="s">
        <v>67</v>
      </c>
      <c r="E193" s="25" t="s">
        <v>68</v>
      </c>
      <c r="F193" s="25" t="s">
        <v>49</v>
      </c>
      <c r="G193" s="26" t="s">
        <v>71</v>
      </c>
      <c r="H193" s="26" t="s">
        <v>70</v>
      </c>
      <c r="I193" s="26" t="s">
        <v>72</v>
      </c>
      <c r="J193" s="26" t="s">
        <v>73</v>
      </c>
      <c r="K193" s="26" t="s">
        <v>74</v>
      </c>
    </row>
    <row r="194" spans="1:15" ht="21" customHeight="1">
      <c r="A194" s="79">
        <v>1</v>
      </c>
      <c r="B194" s="101" t="s">
        <v>243</v>
      </c>
      <c r="C194" s="79" t="s">
        <v>250</v>
      </c>
      <c r="D194" s="86">
        <v>77</v>
      </c>
      <c r="E194" s="86">
        <v>68</v>
      </c>
      <c r="F194" s="86">
        <v>68</v>
      </c>
      <c r="G194" s="91">
        <v>285000</v>
      </c>
      <c r="H194" s="91">
        <v>1399.92</v>
      </c>
      <c r="I194" s="91">
        <v>0</v>
      </c>
      <c r="J194" s="91">
        <v>286399.92</v>
      </c>
      <c r="K194" s="95">
        <v>0</v>
      </c>
    </row>
    <row r="195" spans="1:15" ht="21" customHeight="1">
      <c r="A195" s="80">
        <v>2</v>
      </c>
      <c r="B195" s="102" t="s">
        <v>244</v>
      </c>
      <c r="C195" s="81" t="s">
        <v>250</v>
      </c>
      <c r="D195" s="85">
        <v>136</v>
      </c>
      <c r="E195" s="85">
        <v>45</v>
      </c>
      <c r="F195" s="85">
        <v>45</v>
      </c>
      <c r="G195" s="92">
        <v>265000</v>
      </c>
      <c r="H195" s="92">
        <v>44995.96</v>
      </c>
      <c r="I195" s="92">
        <v>0</v>
      </c>
      <c r="J195" s="92">
        <v>307197.07</v>
      </c>
      <c r="K195" s="96">
        <v>0</v>
      </c>
    </row>
    <row r="196" spans="1:15" ht="21" customHeight="1">
      <c r="A196" s="82">
        <v>3</v>
      </c>
      <c r="B196" s="102" t="s">
        <v>245</v>
      </c>
      <c r="C196" s="81" t="s">
        <v>250</v>
      </c>
      <c r="D196" s="87">
        <v>133</v>
      </c>
      <c r="E196" s="87">
        <v>38</v>
      </c>
      <c r="F196" s="87">
        <v>38</v>
      </c>
      <c r="G196" s="93">
        <v>285000</v>
      </c>
      <c r="H196" s="93">
        <v>435.11</v>
      </c>
      <c r="I196" s="97">
        <v>0</v>
      </c>
      <c r="J196" s="93">
        <v>280437.11</v>
      </c>
      <c r="K196" s="98">
        <v>0</v>
      </c>
      <c r="O196" s="20"/>
    </row>
    <row r="197" spans="1:15" ht="21" customHeight="1">
      <c r="A197" s="82">
        <v>4</v>
      </c>
      <c r="B197" s="102" t="s">
        <v>246</v>
      </c>
      <c r="C197" s="81" t="s">
        <v>250</v>
      </c>
      <c r="D197" s="87">
        <v>141</v>
      </c>
      <c r="E197" s="87">
        <v>42</v>
      </c>
      <c r="F197" s="87">
        <v>42</v>
      </c>
      <c r="G197" s="93">
        <v>280000</v>
      </c>
      <c r="H197" s="93">
        <v>0</v>
      </c>
      <c r="I197" s="97">
        <v>0</v>
      </c>
      <c r="J197" s="93">
        <v>280000</v>
      </c>
      <c r="K197" s="98">
        <v>0</v>
      </c>
    </row>
    <row r="198" spans="1:15" ht="21" customHeight="1">
      <c r="A198" s="82">
        <v>5</v>
      </c>
      <c r="B198" s="102" t="s">
        <v>247</v>
      </c>
      <c r="C198" s="81" t="s">
        <v>250</v>
      </c>
      <c r="D198" s="87">
        <v>110</v>
      </c>
      <c r="E198" s="87">
        <v>42</v>
      </c>
      <c r="F198" s="87">
        <v>42</v>
      </c>
      <c r="G198" s="93">
        <v>306700</v>
      </c>
      <c r="H198" s="93">
        <v>867.06</v>
      </c>
      <c r="I198" s="97">
        <v>0</v>
      </c>
      <c r="J198" s="93">
        <v>307567.06</v>
      </c>
      <c r="K198" s="98">
        <v>0</v>
      </c>
    </row>
    <row r="199" spans="1:15" ht="21" customHeight="1">
      <c r="A199" s="82">
        <v>6</v>
      </c>
      <c r="B199" s="102" t="s">
        <v>248</v>
      </c>
      <c r="C199" s="81" t="s">
        <v>250</v>
      </c>
      <c r="D199" s="87">
        <v>76</v>
      </c>
      <c r="E199" s="87">
        <v>62</v>
      </c>
      <c r="F199" s="87">
        <v>62</v>
      </c>
      <c r="G199" s="93">
        <v>284900</v>
      </c>
      <c r="H199" s="93">
        <v>2798.89</v>
      </c>
      <c r="I199" s="97">
        <v>0</v>
      </c>
      <c r="J199" s="93">
        <v>287698.89</v>
      </c>
      <c r="K199" s="98">
        <v>0</v>
      </c>
    </row>
    <row r="200" spans="1:15" ht="21" customHeight="1">
      <c r="A200" s="82">
        <v>7</v>
      </c>
      <c r="B200" s="102" t="s">
        <v>249</v>
      </c>
      <c r="C200" s="81" t="s">
        <v>250</v>
      </c>
      <c r="D200" s="85">
        <v>186</v>
      </c>
      <c r="E200" s="85">
        <v>27</v>
      </c>
      <c r="F200" s="85">
        <v>27</v>
      </c>
      <c r="G200" s="92">
        <v>280000</v>
      </c>
      <c r="H200" s="92">
        <v>0</v>
      </c>
      <c r="I200" s="92">
        <v>0</v>
      </c>
      <c r="J200" s="92">
        <v>280000</v>
      </c>
      <c r="K200" s="98">
        <v>0</v>
      </c>
    </row>
    <row r="201" spans="1:15" ht="21" customHeight="1">
      <c r="A201" s="111" t="s">
        <v>50</v>
      </c>
      <c r="B201" s="112"/>
      <c r="C201" s="113"/>
      <c r="D201" s="90">
        <f t="shared" ref="D201:K201" si="9">SUM(D194:D200)</f>
        <v>859</v>
      </c>
      <c r="E201" s="90">
        <f t="shared" si="9"/>
        <v>324</v>
      </c>
      <c r="F201" s="90">
        <f t="shared" si="9"/>
        <v>324</v>
      </c>
      <c r="G201" s="100">
        <f t="shared" si="9"/>
        <v>1986600</v>
      </c>
      <c r="H201" s="100">
        <f t="shared" si="9"/>
        <v>50496.939999999995</v>
      </c>
      <c r="I201" s="100">
        <f t="shared" si="9"/>
        <v>0</v>
      </c>
      <c r="J201" s="100">
        <f t="shared" si="9"/>
        <v>2029300.0500000003</v>
      </c>
      <c r="K201" s="100">
        <f t="shared" si="9"/>
        <v>0</v>
      </c>
    </row>
    <row r="202" spans="1:15" ht="21" customHeight="1">
      <c r="A202" s="74"/>
      <c r="B202" s="74"/>
      <c r="C202" s="74"/>
      <c r="D202" s="75"/>
      <c r="E202" s="75"/>
      <c r="F202" s="75"/>
      <c r="G202" s="76"/>
      <c r="H202" s="77"/>
      <c r="I202" s="77"/>
      <c r="J202" s="77"/>
      <c r="K202" s="78"/>
    </row>
    <row r="203" spans="1:15" ht="21" customHeight="1">
      <c r="A203" s="21"/>
      <c r="B203" s="22"/>
      <c r="C203" s="22"/>
      <c r="D203" s="21"/>
      <c r="E203" s="21"/>
      <c r="F203" s="21"/>
      <c r="G203" s="21" t="s">
        <v>69</v>
      </c>
      <c r="H203" s="23"/>
      <c r="I203" s="23"/>
      <c r="J203" s="23"/>
      <c r="K203" s="23"/>
    </row>
    <row r="204" spans="1:15" ht="21" customHeight="1">
      <c r="A204" s="21"/>
      <c r="B204" s="22"/>
      <c r="C204" s="22"/>
      <c r="D204" s="21"/>
      <c r="E204" s="21"/>
      <c r="F204" s="21"/>
      <c r="G204" s="21" t="s">
        <v>172</v>
      </c>
      <c r="H204" s="23"/>
      <c r="I204" s="23"/>
      <c r="J204" s="23"/>
      <c r="K204" s="24"/>
    </row>
    <row r="205" spans="1:15" ht="21" customHeight="1">
      <c r="A205" s="21"/>
      <c r="B205" s="22"/>
      <c r="C205" s="22"/>
      <c r="D205" s="21"/>
      <c r="E205" s="21"/>
      <c r="F205" s="21"/>
      <c r="G205" s="21" t="s">
        <v>173</v>
      </c>
      <c r="H205" s="23"/>
      <c r="I205" s="23"/>
      <c r="J205" s="23"/>
      <c r="K205" s="23"/>
    </row>
  </sheetData>
  <mergeCells count="40">
    <mergeCell ref="A1:K1"/>
    <mergeCell ref="A2:K2"/>
    <mergeCell ref="A3:K3"/>
    <mergeCell ref="A17:C17"/>
    <mergeCell ref="A45:K45"/>
    <mergeCell ref="A59:C59"/>
    <mergeCell ref="A22:K22"/>
    <mergeCell ref="A64:K64"/>
    <mergeCell ref="A65:K65"/>
    <mergeCell ref="A23:K23"/>
    <mergeCell ref="A24:K24"/>
    <mergeCell ref="A30:C30"/>
    <mergeCell ref="A43:K43"/>
    <mergeCell ref="A44:K44"/>
    <mergeCell ref="A66:K66"/>
    <mergeCell ref="A73:C73"/>
    <mergeCell ref="A85:K85"/>
    <mergeCell ref="A86:K86"/>
    <mergeCell ref="A87:K87"/>
    <mergeCell ref="A95:C95"/>
    <mergeCell ref="A106:K106"/>
    <mergeCell ref="A107:K107"/>
    <mergeCell ref="A108:K108"/>
    <mergeCell ref="A117:C117"/>
    <mergeCell ref="A127:K127"/>
    <mergeCell ref="A128:K128"/>
    <mergeCell ref="A129:K129"/>
    <mergeCell ref="A137:C137"/>
    <mergeCell ref="A148:K148"/>
    <mergeCell ref="A149:K149"/>
    <mergeCell ref="A150:K150"/>
    <mergeCell ref="A162:C162"/>
    <mergeCell ref="A169:K169"/>
    <mergeCell ref="A170:K170"/>
    <mergeCell ref="A201:C201"/>
    <mergeCell ref="A171:K171"/>
    <mergeCell ref="A178:C178"/>
    <mergeCell ref="A190:K190"/>
    <mergeCell ref="A191:K191"/>
    <mergeCell ref="A192:K192"/>
  </mergeCells>
  <pageMargins left="0.17" right="0.21" top="0.47" bottom="0.75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4"/>
  <sheetViews>
    <sheetView topLeftCell="A10" workbookViewId="0">
      <selection activeCell="E17" sqref="E17"/>
    </sheetView>
  </sheetViews>
  <sheetFormatPr defaultRowHeight="20.100000000000001" customHeight="1"/>
  <cols>
    <col min="1" max="1" width="4.7109375" style="222" customWidth="1"/>
    <col min="2" max="2" width="15.7109375" style="222" customWidth="1"/>
    <col min="3" max="3" width="5.7109375" style="222" customWidth="1"/>
    <col min="4" max="5" width="15.7109375" style="222" customWidth="1"/>
    <col min="6" max="6" width="10.7109375" style="222" customWidth="1"/>
    <col min="7" max="10" width="15.7109375" style="222" customWidth="1"/>
    <col min="11" max="16384" width="9.140625" style="222"/>
  </cols>
  <sheetData>
    <row r="1" spans="1:11" s="177" customFormat="1" ht="20.100000000000001" customHeight="1">
      <c r="A1" s="176" t="s">
        <v>51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77" customFormat="1" ht="20.100000000000001" customHeight="1">
      <c r="A2" s="178" t="s">
        <v>251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s="177" customFormat="1" ht="20.100000000000001" customHeight="1">
      <c r="A3" s="178" t="s">
        <v>252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177" customFormat="1" ht="20.100000000000001" customHeight="1">
      <c r="A4" s="179" t="s">
        <v>1</v>
      </c>
      <c r="B4" s="180" t="s">
        <v>52</v>
      </c>
      <c r="C4" s="181"/>
      <c r="D4" s="181"/>
      <c r="E4" s="182"/>
      <c r="F4" s="183" t="s">
        <v>53</v>
      </c>
      <c r="G4" s="180" t="s">
        <v>54</v>
      </c>
      <c r="H4" s="181"/>
      <c r="I4" s="181"/>
      <c r="J4" s="182"/>
      <c r="K4" s="179" t="s">
        <v>37</v>
      </c>
    </row>
    <row r="5" spans="1:11" s="177" customFormat="1" ht="20.100000000000001" customHeight="1">
      <c r="A5" s="184"/>
      <c r="B5" s="179" t="s">
        <v>55</v>
      </c>
      <c r="C5" s="179" t="s">
        <v>56</v>
      </c>
      <c r="D5" s="179" t="s">
        <v>4</v>
      </c>
      <c r="E5" s="179" t="s">
        <v>3</v>
      </c>
      <c r="F5" s="185" t="s">
        <v>34</v>
      </c>
      <c r="G5" s="183" t="s">
        <v>57</v>
      </c>
      <c r="H5" s="183" t="s">
        <v>57</v>
      </c>
      <c r="I5" s="183" t="s">
        <v>58</v>
      </c>
      <c r="J5" s="183" t="s">
        <v>59</v>
      </c>
      <c r="K5" s="184"/>
    </row>
    <row r="6" spans="1:11" s="177" customFormat="1" ht="20.100000000000001" customHeight="1">
      <c r="A6" s="186"/>
      <c r="B6" s="186"/>
      <c r="C6" s="186"/>
      <c r="D6" s="186"/>
      <c r="E6" s="186"/>
      <c r="F6" s="187"/>
      <c r="G6" s="187" t="s">
        <v>60</v>
      </c>
      <c r="H6" s="187" t="s">
        <v>61</v>
      </c>
      <c r="I6" s="187" t="s">
        <v>62</v>
      </c>
      <c r="J6" s="187" t="s">
        <v>63</v>
      </c>
      <c r="K6" s="186"/>
    </row>
    <row r="7" spans="1:11" s="195" customFormat="1" ht="20.100000000000001" customHeight="1">
      <c r="A7" s="188">
        <v>1</v>
      </c>
      <c r="B7" s="170" t="s">
        <v>177</v>
      </c>
      <c r="C7" s="171">
        <v>14</v>
      </c>
      <c r="D7" s="189" t="s">
        <v>174</v>
      </c>
      <c r="E7" s="190" t="s">
        <v>253</v>
      </c>
      <c r="F7" s="171">
        <v>2537</v>
      </c>
      <c r="G7" s="191">
        <v>299685.99</v>
      </c>
      <c r="H7" s="192">
        <v>0</v>
      </c>
      <c r="I7" s="193" t="s">
        <v>254</v>
      </c>
      <c r="J7" s="193" t="s">
        <v>254</v>
      </c>
      <c r="K7" s="194"/>
    </row>
    <row r="8" spans="1:11" s="195" customFormat="1" ht="20.100000000000001" customHeight="1">
      <c r="A8" s="196">
        <v>2</v>
      </c>
      <c r="B8" s="172" t="s">
        <v>178</v>
      </c>
      <c r="C8" s="173">
        <v>17</v>
      </c>
      <c r="D8" s="197" t="s">
        <v>174</v>
      </c>
      <c r="E8" s="198" t="s">
        <v>253</v>
      </c>
      <c r="F8" s="173">
        <v>2540</v>
      </c>
      <c r="G8" s="199">
        <v>280110.78999999998</v>
      </c>
      <c r="H8" s="200">
        <v>0</v>
      </c>
      <c r="I8" s="201" t="s">
        <v>254</v>
      </c>
      <c r="J8" s="201" t="s">
        <v>254</v>
      </c>
      <c r="K8" s="202"/>
    </row>
    <row r="9" spans="1:11" s="195" customFormat="1" ht="20.100000000000001" customHeight="1">
      <c r="A9" s="196">
        <v>3</v>
      </c>
      <c r="B9" s="172" t="s">
        <v>179</v>
      </c>
      <c r="C9" s="173">
        <v>7</v>
      </c>
      <c r="D9" s="197" t="s">
        <v>174</v>
      </c>
      <c r="E9" s="198" t="s">
        <v>253</v>
      </c>
      <c r="F9" s="173">
        <v>2540</v>
      </c>
      <c r="G9" s="166">
        <v>282785.21999999997</v>
      </c>
      <c r="H9" s="200">
        <v>0</v>
      </c>
      <c r="I9" s="201" t="s">
        <v>254</v>
      </c>
      <c r="J9" s="201" t="s">
        <v>254</v>
      </c>
      <c r="K9" s="202"/>
    </row>
    <row r="10" spans="1:11" s="195" customFormat="1" ht="20.100000000000001" customHeight="1">
      <c r="A10" s="196">
        <v>4</v>
      </c>
      <c r="B10" s="172" t="s">
        <v>180</v>
      </c>
      <c r="C10" s="173">
        <v>8</v>
      </c>
      <c r="D10" s="197" t="s">
        <v>174</v>
      </c>
      <c r="E10" s="198" t="s">
        <v>253</v>
      </c>
      <c r="F10" s="173">
        <v>2540</v>
      </c>
      <c r="G10" s="166">
        <v>281914.01</v>
      </c>
      <c r="H10" s="200">
        <v>0</v>
      </c>
      <c r="I10" s="201" t="s">
        <v>254</v>
      </c>
      <c r="J10" s="201" t="s">
        <v>254</v>
      </c>
      <c r="K10" s="202"/>
    </row>
    <row r="11" spans="1:11" s="195" customFormat="1" ht="20.100000000000001" customHeight="1">
      <c r="A11" s="196">
        <v>5</v>
      </c>
      <c r="B11" s="172" t="s">
        <v>181</v>
      </c>
      <c r="C11" s="173">
        <v>11</v>
      </c>
      <c r="D11" s="197" t="s">
        <v>174</v>
      </c>
      <c r="E11" s="198" t="s">
        <v>253</v>
      </c>
      <c r="F11" s="173">
        <v>2540</v>
      </c>
      <c r="G11" s="166">
        <v>370319.71</v>
      </c>
      <c r="H11" s="200">
        <v>0</v>
      </c>
      <c r="I11" s="201" t="s">
        <v>254</v>
      </c>
      <c r="J11" s="201" t="s">
        <v>254</v>
      </c>
      <c r="K11" s="202"/>
    </row>
    <row r="12" spans="1:11" s="195" customFormat="1" ht="20.100000000000001" customHeight="1">
      <c r="A12" s="196">
        <v>6</v>
      </c>
      <c r="B12" s="172" t="s">
        <v>182</v>
      </c>
      <c r="C12" s="173">
        <v>15</v>
      </c>
      <c r="D12" s="197" t="s">
        <v>174</v>
      </c>
      <c r="E12" s="198" t="s">
        <v>253</v>
      </c>
      <c r="F12" s="173">
        <v>2540</v>
      </c>
      <c r="G12" s="166">
        <v>293159.06</v>
      </c>
      <c r="H12" s="200">
        <v>0</v>
      </c>
      <c r="I12" s="201" t="s">
        <v>254</v>
      </c>
      <c r="J12" s="201" t="s">
        <v>254</v>
      </c>
      <c r="K12" s="202"/>
    </row>
    <row r="13" spans="1:11" s="195" customFormat="1" ht="20.100000000000001" customHeight="1">
      <c r="A13" s="196">
        <v>7</v>
      </c>
      <c r="B13" s="172" t="s">
        <v>183</v>
      </c>
      <c r="C13" s="173">
        <v>16</v>
      </c>
      <c r="D13" s="197" t="s">
        <v>174</v>
      </c>
      <c r="E13" s="198" t="s">
        <v>253</v>
      </c>
      <c r="F13" s="173">
        <v>2542</v>
      </c>
      <c r="G13" s="166">
        <v>321380.11</v>
      </c>
      <c r="H13" s="200">
        <v>0</v>
      </c>
      <c r="I13" s="201" t="s">
        <v>254</v>
      </c>
      <c r="J13" s="201" t="s">
        <v>254</v>
      </c>
      <c r="K13" s="202"/>
    </row>
    <row r="14" spans="1:11" s="195" customFormat="1" ht="20.100000000000001" customHeight="1">
      <c r="A14" s="196">
        <v>8</v>
      </c>
      <c r="B14" s="172" t="s">
        <v>184</v>
      </c>
      <c r="C14" s="173">
        <v>19</v>
      </c>
      <c r="D14" s="197" t="s">
        <v>174</v>
      </c>
      <c r="E14" s="198" t="s">
        <v>253</v>
      </c>
      <c r="F14" s="173">
        <v>2542</v>
      </c>
      <c r="G14" s="166">
        <v>284580.92</v>
      </c>
      <c r="H14" s="200">
        <v>0</v>
      </c>
      <c r="I14" s="201" t="s">
        <v>254</v>
      </c>
      <c r="J14" s="201" t="s">
        <v>254</v>
      </c>
      <c r="K14" s="202"/>
    </row>
    <row r="15" spans="1:11" s="195" customFormat="1" ht="20.100000000000001" customHeight="1">
      <c r="A15" s="196">
        <v>9</v>
      </c>
      <c r="B15" s="172" t="s">
        <v>185</v>
      </c>
      <c r="C15" s="173">
        <v>21</v>
      </c>
      <c r="D15" s="197" t="s">
        <v>174</v>
      </c>
      <c r="E15" s="198" t="s">
        <v>253</v>
      </c>
      <c r="F15" s="173">
        <v>2543</v>
      </c>
      <c r="G15" s="166">
        <v>288266.57</v>
      </c>
      <c r="H15" s="200">
        <v>0</v>
      </c>
      <c r="I15" s="201" t="s">
        <v>254</v>
      </c>
      <c r="J15" s="201" t="s">
        <v>254</v>
      </c>
      <c r="K15" s="202"/>
    </row>
    <row r="16" spans="1:11" s="195" customFormat="1" ht="20.100000000000001" customHeight="1">
      <c r="A16" s="196">
        <v>10</v>
      </c>
      <c r="B16" s="172" t="s">
        <v>186</v>
      </c>
      <c r="C16" s="173">
        <v>1</v>
      </c>
      <c r="D16" s="197" t="s">
        <v>174</v>
      </c>
      <c r="E16" s="198" t="s">
        <v>253</v>
      </c>
      <c r="F16" s="173">
        <v>2544</v>
      </c>
      <c r="G16" s="166">
        <v>377236.33</v>
      </c>
      <c r="H16" s="200">
        <v>0</v>
      </c>
      <c r="I16" s="201" t="s">
        <v>254</v>
      </c>
      <c r="J16" s="201" t="s">
        <v>254</v>
      </c>
      <c r="K16" s="202"/>
    </row>
    <row r="17" spans="1:11" s="195" customFormat="1" ht="20.100000000000001" customHeight="1">
      <c r="A17" s="196">
        <v>11</v>
      </c>
      <c r="B17" s="172" t="s">
        <v>187</v>
      </c>
      <c r="C17" s="173">
        <v>2</v>
      </c>
      <c r="D17" s="197" t="s">
        <v>174</v>
      </c>
      <c r="E17" s="198" t="s">
        <v>253</v>
      </c>
      <c r="F17" s="173">
        <v>2544</v>
      </c>
      <c r="G17" s="166">
        <v>280720.21000000002</v>
      </c>
      <c r="H17" s="200">
        <v>0</v>
      </c>
      <c r="I17" s="201" t="s">
        <v>254</v>
      </c>
      <c r="J17" s="201" t="s">
        <v>254</v>
      </c>
      <c r="K17" s="202"/>
    </row>
    <row r="18" spans="1:11" s="195" customFormat="1" ht="20.100000000000001" customHeight="1">
      <c r="A18" s="203">
        <v>12</v>
      </c>
      <c r="B18" s="174" t="s">
        <v>174</v>
      </c>
      <c r="C18" s="175">
        <v>3</v>
      </c>
      <c r="D18" s="204" t="s">
        <v>174</v>
      </c>
      <c r="E18" s="205" t="s">
        <v>253</v>
      </c>
      <c r="F18" s="175">
        <v>2544</v>
      </c>
      <c r="G18" s="206">
        <v>280513.90999999997</v>
      </c>
      <c r="H18" s="207">
        <v>0</v>
      </c>
      <c r="I18" s="208" t="s">
        <v>254</v>
      </c>
      <c r="J18" s="209" t="s">
        <v>254</v>
      </c>
      <c r="K18" s="210"/>
    </row>
    <row r="19" spans="1:11" s="177" customFormat="1" ht="20.100000000000001" customHeight="1">
      <c r="A19" s="211" t="s">
        <v>50</v>
      </c>
      <c r="B19" s="212"/>
      <c r="C19" s="212"/>
      <c r="D19" s="212"/>
      <c r="E19" s="212"/>
      <c r="F19" s="212"/>
      <c r="G19" s="213">
        <f>SUM(G7:G18)</f>
        <v>3640672.83</v>
      </c>
      <c r="H19" s="214">
        <f>SUM(H7:H18)</f>
        <v>0</v>
      </c>
      <c r="I19" s="215"/>
      <c r="J19" s="215"/>
      <c r="K19" s="216"/>
    </row>
    <row r="20" spans="1:11" s="177" customFormat="1" ht="20.100000000000001" customHeight="1">
      <c r="B20" s="177" t="s">
        <v>168</v>
      </c>
    </row>
    <row r="21" spans="1:11" s="177" customFormat="1" ht="20.100000000000001" customHeight="1">
      <c r="H21" s="177" t="s">
        <v>64</v>
      </c>
    </row>
    <row r="22" spans="1:11" s="177" customFormat="1" ht="20.100000000000001" customHeight="1">
      <c r="H22" s="177" t="s">
        <v>257</v>
      </c>
    </row>
    <row r="23" spans="1:11" s="177" customFormat="1" ht="20.100000000000001" customHeight="1">
      <c r="H23" s="177" t="s">
        <v>255</v>
      </c>
    </row>
    <row r="24" spans="1:11" s="177" customFormat="1" ht="20.100000000000001" customHeight="1">
      <c r="H24" s="177" t="s">
        <v>256</v>
      </c>
    </row>
    <row r="26" spans="1:11" s="177" customFormat="1" ht="20.100000000000001" customHeight="1">
      <c r="A26" s="176" t="s">
        <v>51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</row>
    <row r="27" spans="1:11" s="177" customFormat="1" ht="20.100000000000001" customHeight="1">
      <c r="A27" s="178" t="s">
        <v>251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</row>
    <row r="28" spans="1:11" s="177" customFormat="1" ht="20.100000000000001" customHeight="1">
      <c r="A28" s="178" t="s">
        <v>252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</row>
    <row r="29" spans="1:11" s="177" customFormat="1" ht="20.100000000000001" customHeight="1">
      <c r="A29" s="179" t="s">
        <v>1</v>
      </c>
      <c r="B29" s="180" t="s">
        <v>52</v>
      </c>
      <c r="C29" s="181"/>
      <c r="D29" s="181"/>
      <c r="E29" s="182"/>
      <c r="F29" s="183" t="s">
        <v>53</v>
      </c>
      <c r="G29" s="180" t="s">
        <v>54</v>
      </c>
      <c r="H29" s="181"/>
      <c r="I29" s="181"/>
      <c r="J29" s="182"/>
      <c r="K29" s="179" t="s">
        <v>37</v>
      </c>
    </row>
    <row r="30" spans="1:11" s="177" customFormat="1" ht="20.100000000000001" customHeight="1">
      <c r="A30" s="184"/>
      <c r="B30" s="179" t="s">
        <v>55</v>
      </c>
      <c r="C30" s="179" t="s">
        <v>56</v>
      </c>
      <c r="D30" s="179" t="s">
        <v>4</v>
      </c>
      <c r="E30" s="179" t="s">
        <v>3</v>
      </c>
      <c r="F30" s="185" t="s">
        <v>34</v>
      </c>
      <c r="G30" s="183" t="s">
        <v>57</v>
      </c>
      <c r="H30" s="183" t="s">
        <v>57</v>
      </c>
      <c r="I30" s="183" t="s">
        <v>58</v>
      </c>
      <c r="J30" s="183" t="s">
        <v>59</v>
      </c>
      <c r="K30" s="184"/>
    </row>
    <row r="31" spans="1:11" s="177" customFormat="1" ht="20.100000000000001" customHeight="1">
      <c r="A31" s="186"/>
      <c r="B31" s="186"/>
      <c r="C31" s="186"/>
      <c r="D31" s="186"/>
      <c r="E31" s="186"/>
      <c r="F31" s="187"/>
      <c r="G31" s="187" t="s">
        <v>60</v>
      </c>
      <c r="H31" s="187" t="s">
        <v>61</v>
      </c>
      <c r="I31" s="187" t="s">
        <v>62</v>
      </c>
      <c r="J31" s="187" t="s">
        <v>63</v>
      </c>
      <c r="K31" s="186"/>
    </row>
    <row r="32" spans="1:11" s="195" customFormat="1" ht="20.100000000000001" customHeight="1">
      <c r="A32" s="188">
        <v>1</v>
      </c>
      <c r="B32" s="101" t="s">
        <v>188</v>
      </c>
      <c r="C32" s="167">
        <v>8</v>
      </c>
      <c r="D32" s="217" t="s">
        <v>175</v>
      </c>
      <c r="E32" s="190" t="s">
        <v>253</v>
      </c>
      <c r="F32" s="167">
        <v>2538</v>
      </c>
      <c r="G32" s="218">
        <v>287716.31</v>
      </c>
      <c r="H32" s="192">
        <v>0</v>
      </c>
      <c r="I32" s="193" t="s">
        <v>254</v>
      </c>
      <c r="J32" s="193" t="s">
        <v>254</v>
      </c>
      <c r="K32" s="194"/>
    </row>
    <row r="33" spans="1:11" s="195" customFormat="1" ht="20.100000000000001" customHeight="1">
      <c r="A33" s="196">
        <v>2</v>
      </c>
      <c r="B33" s="102" t="s">
        <v>189</v>
      </c>
      <c r="C33" s="168">
        <v>3</v>
      </c>
      <c r="D33" s="219" t="s">
        <v>175</v>
      </c>
      <c r="E33" s="198" t="s">
        <v>253</v>
      </c>
      <c r="F33" s="168">
        <v>2540</v>
      </c>
      <c r="G33" s="220">
        <v>306779.65999999997</v>
      </c>
      <c r="H33" s="200">
        <v>0</v>
      </c>
      <c r="I33" s="201" t="s">
        <v>254</v>
      </c>
      <c r="J33" s="201" t="s">
        <v>254</v>
      </c>
      <c r="K33" s="202"/>
    </row>
    <row r="34" spans="1:11" s="195" customFormat="1" ht="20.100000000000001" customHeight="1">
      <c r="A34" s="196">
        <v>3</v>
      </c>
      <c r="B34" s="102" t="s">
        <v>190</v>
      </c>
      <c r="C34" s="168">
        <v>7</v>
      </c>
      <c r="D34" s="219" t="s">
        <v>175</v>
      </c>
      <c r="E34" s="198" t="s">
        <v>253</v>
      </c>
      <c r="F34" s="168">
        <v>2540</v>
      </c>
      <c r="G34" s="93">
        <v>304735.94</v>
      </c>
      <c r="H34" s="200">
        <v>0</v>
      </c>
      <c r="I34" s="201" t="s">
        <v>254</v>
      </c>
      <c r="J34" s="201" t="s">
        <v>254</v>
      </c>
      <c r="K34" s="202"/>
    </row>
    <row r="35" spans="1:11" s="195" customFormat="1" ht="20.100000000000001" customHeight="1">
      <c r="A35" s="196">
        <v>4</v>
      </c>
      <c r="B35" s="103" t="s">
        <v>191</v>
      </c>
      <c r="C35" s="169">
        <v>1</v>
      </c>
      <c r="D35" s="221" t="s">
        <v>175</v>
      </c>
      <c r="E35" s="205" t="s">
        <v>253</v>
      </c>
      <c r="F35" s="169">
        <v>2544</v>
      </c>
      <c r="G35" s="93">
        <v>280539</v>
      </c>
      <c r="H35" s="200">
        <v>0</v>
      </c>
      <c r="I35" s="201" t="s">
        <v>254</v>
      </c>
      <c r="J35" s="201" t="s">
        <v>254</v>
      </c>
      <c r="K35" s="202"/>
    </row>
    <row r="36" spans="1:11" s="177" customFormat="1" ht="20.100000000000001" customHeight="1">
      <c r="A36" s="211" t="s">
        <v>50</v>
      </c>
      <c r="B36" s="212"/>
      <c r="C36" s="212"/>
      <c r="D36" s="212"/>
      <c r="E36" s="212"/>
      <c r="F36" s="212"/>
      <c r="G36" s="213">
        <f>SUM(G32:G35)</f>
        <v>1179770.9099999999</v>
      </c>
      <c r="H36" s="214">
        <f>SUM(H32:H35)</f>
        <v>0</v>
      </c>
      <c r="I36" s="215"/>
      <c r="J36" s="215"/>
      <c r="K36" s="216"/>
    </row>
    <row r="37" spans="1:11" s="177" customFormat="1" ht="20.100000000000001" customHeight="1">
      <c r="B37" s="177" t="s">
        <v>168</v>
      </c>
    </row>
    <row r="38" spans="1:11" s="177" customFormat="1" ht="20.100000000000001" customHeight="1">
      <c r="H38" s="177" t="s">
        <v>64</v>
      </c>
    </row>
    <row r="39" spans="1:11" s="177" customFormat="1" ht="20.100000000000001" customHeight="1">
      <c r="H39" s="177" t="s">
        <v>257</v>
      </c>
    </row>
    <row r="40" spans="1:11" s="177" customFormat="1" ht="20.100000000000001" customHeight="1">
      <c r="H40" s="177" t="s">
        <v>255</v>
      </c>
    </row>
    <row r="41" spans="1:11" s="177" customFormat="1" ht="20.100000000000001" customHeight="1">
      <c r="H41" s="177" t="s">
        <v>256</v>
      </c>
    </row>
    <row r="42" spans="1:11" s="177" customFormat="1" ht="20.100000000000001" customHeight="1"/>
    <row r="43" spans="1:11" s="177" customFormat="1" ht="20.100000000000001" customHeight="1"/>
    <row r="44" spans="1:11" s="177" customFormat="1" ht="20.100000000000001" customHeight="1"/>
    <row r="45" spans="1:11" s="177" customFormat="1" ht="20.100000000000001" customHeight="1"/>
    <row r="46" spans="1:11" s="177" customFormat="1" ht="20.100000000000001" customHeight="1"/>
    <row r="47" spans="1:11" s="177" customFormat="1" ht="20.100000000000001" customHeight="1"/>
    <row r="48" spans="1:11" s="177" customFormat="1" ht="20.100000000000001" customHeight="1"/>
    <row r="49" spans="1:11" s="177" customFormat="1" ht="20.100000000000001" customHeight="1"/>
    <row r="51" spans="1:11" s="177" customFormat="1" ht="20.100000000000001" customHeight="1">
      <c r="A51" s="176" t="s">
        <v>51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</row>
    <row r="52" spans="1:11" s="177" customFormat="1" ht="20.100000000000001" customHeight="1">
      <c r="A52" s="178" t="s">
        <v>251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</row>
    <row r="53" spans="1:11" s="177" customFormat="1" ht="20.100000000000001" customHeight="1">
      <c r="A53" s="178" t="s">
        <v>252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</row>
    <row r="54" spans="1:11" s="177" customFormat="1" ht="20.100000000000001" customHeight="1">
      <c r="A54" s="179" t="s">
        <v>1</v>
      </c>
      <c r="B54" s="180" t="s">
        <v>52</v>
      </c>
      <c r="C54" s="181"/>
      <c r="D54" s="181"/>
      <c r="E54" s="182"/>
      <c r="F54" s="183" t="s">
        <v>53</v>
      </c>
      <c r="G54" s="180" t="s">
        <v>54</v>
      </c>
      <c r="H54" s="181"/>
      <c r="I54" s="181"/>
      <c r="J54" s="182"/>
      <c r="K54" s="179" t="s">
        <v>37</v>
      </c>
    </row>
    <row r="55" spans="1:11" s="177" customFormat="1" ht="20.100000000000001" customHeight="1">
      <c r="A55" s="184"/>
      <c r="B55" s="179" t="s">
        <v>55</v>
      </c>
      <c r="C55" s="179" t="s">
        <v>56</v>
      </c>
      <c r="D55" s="179" t="s">
        <v>4</v>
      </c>
      <c r="E55" s="179" t="s">
        <v>3</v>
      </c>
      <c r="F55" s="185" t="s">
        <v>34</v>
      </c>
      <c r="G55" s="183" t="s">
        <v>57</v>
      </c>
      <c r="H55" s="183" t="s">
        <v>57</v>
      </c>
      <c r="I55" s="183" t="s">
        <v>58</v>
      </c>
      <c r="J55" s="183" t="s">
        <v>59</v>
      </c>
      <c r="K55" s="184"/>
    </row>
    <row r="56" spans="1:11" s="177" customFormat="1" ht="20.100000000000001" customHeight="1">
      <c r="A56" s="186"/>
      <c r="B56" s="186"/>
      <c r="C56" s="186"/>
      <c r="D56" s="186"/>
      <c r="E56" s="186"/>
      <c r="F56" s="187"/>
      <c r="G56" s="187" t="s">
        <v>60</v>
      </c>
      <c r="H56" s="187" t="s">
        <v>61</v>
      </c>
      <c r="I56" s="187" t="s">
        <v>62</v>
      </c>
      <c r="J56" s="187" t="s">
        <v>63</v>
      </c>
      <c r="K56" s="186"/>
    </row>
    <row r="57" spans="1:11" s="195" customFormat="1" ht="20.100000000000001" customHeight="1">
      <c r="A57" s="188">
        <v>1</v>
      </c>
      <c r="B57" s="101" t="s">
        <v>192</v>
      </c>
      <c r="C57" s="167">
        <v>13</v>
      </c>
      <c r="D57" s="217" t="s">
        <v>176</v>
      </c>
      <c r="E57" s="190" t="s">
        <v>253</v>
      </c>
      <c r="F57" s="167">
        <v>2538</v>
      </c>
      <c r="G57" s="218">
        <v>290132.5</v>
      </c>
      <c r="H57" s="192">
        <v>0</v>
      </c>
      <c r="I57" s="193" t="s">
        <v>254</v>
      </c>
      <c r="J57" s="193" t="s">
        <v>254</v>
      </c>
      <c r="K57" s="194"/>
    </row>
    <row r="58" spans="1:11" s="195" customFormat="1" ht="20.100000000000001" customHeight="1">
      <c r="A58" s="196">
        <v>2</v>
      </c>
      <c r="B58" s="102" t="s">
        <v>193</v>
      </c>
      <c r="C58" s="168">
        <v>5</v>
      </c>
      <c r="D58" s="219" t="s">
        <v>176</v>
      </c>
      <c r="E58" s="198" t="s">
        <v>253</v>
      </c>
      <c r="F58" s="168">
        <v>2542</v>
      </c>
      <c r="G58" s="220">
        <v>291104.31</v>
      </c>
      <c r="H58" s="200">
        <v>0</v>
      </c>
      <c r="I58" s="201" t="s">
        <v>254</v>
      </c>
      <c r="J58" s="201" t="s">
        <v>254</v>
      </c>
      <c r="K58" s="202"/>
    </row>
    <row r="59" spans="1:11" s="195" customFormat="1" ht="20.100000000000001" customHeight="1">
      <c r="A59" s="196">
        <v>3</v>
      </c>
      <c r="B59" s="102" t="s">
        <v>194</v>
      </c>
      <c r="C59" s="168">
        <v>15</v>
      </c>
      <c r="D59" s="219" t="s">
        <v>176</v>
      </c>
      <c r="E59" s="198" t="s">
        <v>253</v>
      </c>
      <c r="F59" s="168">
        <v>2539</v>
      </c>
      <c r="G59" s="93">
        <v>286079.35999999999</v>
      </c>
      <c r="H59" s="200">
        <v>0</v>
      </c>
      <c r="I59" s="201" t="s">
        <v>254</v>
      </c>
      <c r="J59" s="201" t="s">
        <v>254</v>
      </c>
      <c r="K59" s="202"/>
    </row>
    <row r="60" spans="1:11" s="195" customFormat="1" ht="20.100000000000001" customHeight="1">
      <c r="A60" s="196">
        <v>4</v>
      </c>
      <c r="B60" s="102" t="s">
        <v>195</v>
      </c>
      <c r="C60" s="168">
        <v>1</v>
      </c>
      <c r="D60" s="219" t="s">
        <v>176</v>
      </c>
      <c r="E60" s="198" t="s">
        <v>253</v>
      </c>
      <c r="F60" s="168">
        <v>2539</v>
      </c>
      <c r="G60" s="93">
        <v>281007.90000000002</v>
      </c>
      <c r="H60" s="200">
        <v>0</v>
      </c>
      <c r="I60" s="201" t="s">
        <v>254</v>
      </c>
      <c r="J60" s="201" t="s">
        <v>254</v>
      </c>
      <c r="K60" s="202"/>
    </row>
    <row r="61" spans="1:11" s="195" customFormat="1" ht="20.100000000000001" customHeight="1">
      <c r="A61" s="196">
        <v>5</v>
      </c>
      <c r="B61" s="102" t="s">
        <v>196</v>
      </c>
      <c r="C61" s="168">
        <v>12</v>
      </c>
      <c r="D61" s="219" t="s">
        <v>176</v>
      </c>
      <c r="E61" s="198" t="s">
        <v>253</v>
      </c>
      <c r="F61" s="168">
        <v>2543</v>
      </c>
      <c r="G61" s="93">
        <v>283424.89</v>
      </c>
      <c r="H61" s="200">
        <v>0</v>
      </c>
      <c r="I61" s="201" t="s">
        <v>254</v>
      </c>
      <c r="J61" s="201" t="s">
        <v>254</v>
      </c>
      <c r="K61" s="202"/>
    </row>
    <row r="62" spans="1:11" s="195" customFormat="1" ht="20.100000000000001" customHeight="1">
      <c r="A62" s="196">
        <v>6</v>
      </c>
      <c r="B62" s="102" t="s">
        <v>197</v>
      </c>
      <c r="C62" s="168">
        <v>3</v>
      </c>
      <c r="D62" s="219" t="s">
        <v>176</v>
      </c>
      <c r="E62" s="198" t="s">
        <v>253</v>
      </c>
      <c r="F62" s="168">
        <v>2544</v>
      </c>
      <c r="G62" s="93">
        <v>286838.65000000002</v>
      </c>
      <c r="H62" s="200">
        <v>0</v>
      </c>
      <c r="I62" s="201" t="s">
        <v>254</v>
      </c>
      <c r="J62" s="201" t="s">
        <v>254</v>
      </c>
      <c r="K62" s="202"/>
    </row>
    <row r="63" spans="1:11" s="195" customFormat="1" ht="20.100000000000001" customHeight="1">
      <c r="A63" s="196">
        <v>7</v>
      </c>
      <c r="B63" s="102" t="s">
        <v>198</v>
      </c>
      <c r="C63" s="168">
        <v>4</v>
      </c>
      <c r="D63" s="219" t="s">
        <v>176</v>
      </c>
      <c r="E63" s="198" t="s">
        <v>253</v>
      </c>
      <c r="F63" s="168">
        <v>2544</v>
      </c>
      <c r="G63" s="93">
        <v>317534.05</v>
      </c>
      <c r="H63" s="200">
        <v>0</v>
      </c>
      <c r="I63" s="201" t="s">
        <v>254</v>
      </c>
      <c r="J63" s="201" t="s">
        <v>254</v>
      </c>
      <c r="K63" s="202"/>
    </row>
    <row r="64" spans="1:11" s="195" customFormat="1" ht="20.100000000000001" customHeight="1">
      <c r="A64" s="196">
        <v>8</v>
      </c>
      <c r="B64" s="102" t="s">
        <v>199</v>
      </c>
      <c r="C64" s="168">
        <v>6</v>
      </c>
      <c r="D64" s="219" t="s">
        <v>176</v>
      </c>
      <c r="E64" s="198" t="s">
        <v>253</v>
      </c>
      <c r="F64" s="168">
        <v>2544</v>
      </c>
      <c r="G64" s="93">
        <v>284995.36</v>
      </c>
      <c r="H64" s="200">
        <v>0</v>
      </c>
      <c r="I64" s="201" t="s">
        <v>254</v>
      </c>
      <c r="J64" s="201" t="s">
        <v>254</v>
      </c>
      <c r="K64" s="202"/>
    </row>
    <row r="65" spans="1:11" s="195" customFormat="1" ht="20.100000000000001" customHeight="1">
      <c r="A65" s="196">
        <v>9</v>
      </c>
      <c r="B65" s="102" t="s">
        <v>200</v>
      </c>
      <c r="C65" s="168">
        <v>7</v>
      </c>
      <c r="D65" s="219" t="s">
        <v>176</v>
      </c>
      <c r="E65" s="198" t="s">
        <v>253</v>
      </c>
      <c r="F65" s="168">
        <v>2544</v>
      </c>
      <c r="G65" s="93">
        <v>282111.51</v>
      </c>
      <c r="H65" s="200">
        <v>0</v>
      </c>
      <c r="I65" s="201" t="s">
        <v>254</v>
      </c>
      <c r="J65" s="201" t="s">
        <v>254</v>
      </c>
      <c r="K65" s="202"/>
    </row>
    <row r="66" spans="1:11" s="195" customFormat="1" ht="20.100000000000001" customHeight="1">
      <c r="A66" s="196">
        <v>10</v>
      </c>
      <c r="B66" s="102" t="s">
        <v>201</v>
      </c>
      <c r="C66" s="168">
        <v>8</v>
      </c>
      <c r="D66" s="219" t="s">
        <v>176</v>
      </c>
      <c r="E66" s="198" t="s">
        <v>253</v>
      </c>
      <c r="F66" s="168">
        <v>2544</v>
      </c>
      <c r="G66" s="93">
        <v>282163.77</v>
      </c>
      <c r="H66" s="200">
        <v>0</v>
      </c>
      <c r="I66" s="201" t="s">
        <v>254</v>
      </c>
      <c r="J66" s="201" t="s">
        <v>254</v>
      </c>
      <c r="K66" s="202"/>
    </row>
    <row r="67" spans="1:11" s="195" customFormat="1" ht="20.100000000000001" customHeight="1">
      <c r="A67" s="196">
        <v>11</v>
      </c>
      <c r="B67" s="102" t="s">
        <v>202</v>
      </c>
      <c r="C67" s="168">
        <v>11</v>
      </c>
      <c r="D67" s="219" t="s">
        <v>176</v>
      </c>
      <c r="E67" s="198" t="s">
        <v>253</v>
      </c>
      <c r="F67" s="168">
        <v>2544</v>
      </c>
      <c r="G67" s="93">
        <v>377021.35</v>
      </c>
      <c r="H67" s="200">
        <v>0</v>
      </c>
      <c r="I67" s="201" t="s">
        <v>254</v>
      </c>
      <c r="J67" s="201" t="s">
        <v>254</v>
      </c>
      <c r="K67" s="202"/>
    </row>
    <row r="68" spans="1:11" s="195" customFormat="1" ht="20.100000000000001" customHeight="1">
      <c r="A68" s="203">
        <v>12</v>
      </c>
      <c r="B68" s="103" t="s">
        <v>203</v>
      </c>
      <c r="C68" s="169">
        <v>14</v>
      </c>
      <c r="D68" s="221" t="s">
        <v>176</v>
      </c>
      <c r="E68" s="205" t="s">
        <v>253</v>
      </c>
      <c r="F68" s="169">
        <v>2544</v>
      </c>
      <c r="G68" s="93">
        <v>320558.40000000002</v>
      </c>
      <c r="H68" s="207">
        <v>0</v>
      </c>
      <c r="I68" s="208" t="s">
        <v>254</v>
      </c>
      <c r="J68" s="209" t="s">
        <v>254</v>
      </c>
      <c r="K68" s="210"/>
    </row>
    <row r="69" spans="1:11" s="177" customFormat="1" ht="20.100000000000001" customHeight="1">
      <c r="A69" s="211" t="s">
        <v>50</v>
      </c>
      <c r="B69" s="212"/>
      <c r="C69" s="212"/>
      <c r="D69" s="212"/>
      <c r="E69" s="212"/>
      <c r="F69" s="212"/>
      <c r="G69" s="213">
        <f>SUM(G57:G68)</f>
        <v>3582972.0500000003</v>
      </c>
      <c r="H69" s="214">
        <f>SUM(H57:H68)</f>
        <v>0</v>
      </c>
      <c r="I69" s="215"/>
      <c r="J69" s="215"/>
      <c r="K69" s="216"/>
    </row>
    <row r="70" spans="1:11" s="177" customFormat="1" ht="20.100000000000001" customHeight="1">
      <c r="B70" s="177" t="s">
        <v>168</v>
      </c>
    </row>
    <row r="71" spans="1:11" s="177" customFormat="1" ht="20.100000000000001" customHeight="1">
      <c r="H71" s="177" t="s">
        <v>64</v>
      </c>
    </row>
    <row r="72" spans="1:11" s="177" customFormat="1" ht="20.100000000000001" customHeight="1">
      <c r="H72" s="177" t="s">
        <v>257</v>
      </c>
    </row>
    <row r="73" spans="1:11" s="177" customFormat="1" ht="20.100000000000001" customHeight="1">
      <c r="H73" s="177" t="s">
        <v>255</v>
      </c>
    </row>
    <row r="74" spans="1:11" s="177" customFormat="1" ht="20.100000000000001" customHeight="1">
      <c r="H74" s="177" t="s">
        <v>256</v>
      </c>
    </row>
    <row r="76" spans="1:11" s="177" customFormat="1" ht="20.100000000000001" customHeight="1">
      <c r="A76" s="176" t="s">
        <v>51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</row>
    <row r="77" spans="1:11" s="177" customFormat="1" ht="20.100000000000001" customHeight="1">
      <c r="A77" s="178" t="s">
        <v>251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</row>
    <row r="78" spans="1:11" s="177" customFormat="1" ht="20.100000000000001" customHeight="1">
      <c r="A78" s="178" t="s">
        <v>252</v>
      </c>
      <c r="B78" s="178"/>
      <c r="C78" s="178"/>
      <c r="D78" s="178"/>
      <c r="E78" s="178"/>
      <c r="F78" s="178"/>
      <c r="G78" s="178"/>
      <c r="H78" s="178"/>
      <c r="I78" s="178"/>
      <c r="J78" s="178"/>
      <c r="K78" s="178"/>
    </row>
    <row r="79" spans="1:11" s="177" customFormat="1" ht="20.100000000000001" customHeight="1">
      <c r="A79" s="179" t="s">
        <v>1</v>
      </c>
      <c r="B79" s="180" t="s">
        <v>52</v>
      </c>
      <c r="C79" s="181"/>
      <c r="D79" s="181"/>
      <c r="E79" s="182"/>
      <c r="F79" s="183" t="s">
        <v>53</v>
      </c>
      <c r="G79" s="180" t="s">
        <v>54</v>
      </c>
      <c r="H79" s="181"/>
      <c r="I79" s="181"/>
      <c r="J79" s="182"/>
      <c r="K79" s="179" t="s">
        <v>37</v>
      </c>
    </row>
    <row r="80" spans="1:11" s="177" customFormat="1" ht="20.100000000000001" customHeight="1">
      <c r="A80" s="184"/>
      <c r="B80" s="179" t="s">
        <v>55</v>
      </c>
      <c r="C80" s="179" t="s">
        <v>56</v>
      </c>
      <c r="D80" s="179" t="s">
        <v>4</v>
      </c>
      <c r="E80" s="179" t="s">
        <v>3</v>
      </c>
      <c r="F80" s="185" t="s">
        <v>34</v>
      </c>
      <c r="G80" s="183" t="s">
        <v>57</v>
      </c>
      <c r="H80" s="183" t="s">
        <v>57</v>
      </c>
      <c r="I80" s="183" t="s">
        <v>58</v>
      </c>
      <c r="J80" s="183" t="s">
        <v>59</v>
      </c>
      <c r="K80" s="184"/>
    </row>
    <row r="81" spans="1:11" s="177" customFormat="1" ht="20.100000000000001" customHeight="1">
      <c r="A81" s="186"/>
      <c r="B81" s="186"/>
      <c r="C81" s="186"/>
      <c r="D81" s="186"/>
      <c r="E81" s="186"/>
      <c r="F81" s="187"/>
      <c r="G81" s="187" t="s">
        <v>60</v>
      </c>
      <c r="H81" s="187" t="s">
        <v>61</v>
      </c>
      <c r="I81" s="187" t="s">
        <v>62</v>
      </c>
      <c r="J81" s="187" t="s">
        <v>63</v>
      </c>
      <c r="K81" s="186"/>
    </row>
    <row r="82" spans="1:11" s="195" customFormat="1" ht="20.100000000000001" customHeight="1">
      <c r="A82" s="188">
        <v>1</v>
      </c>
      <c r="B82" s="101" t="s">
        <v>204</v>
      </c>
      <c r="C82" s="163">
        <v>4</v>
      </c>
      <c r="D82" s="217" t="s">
        <v>204</v>
      </c>
      <c r="E82" s="190" t="s">
        <v>253</v>
      </c>
      <c r="F82" s="163">
        <v>2539</v>
      </c>
      <c r="G82" s="218">
        <v>280651</v>
      </c>
      <c r="H82" s="192">
        <v>0</v>
      </c>
      <c r="I82" s="193" t="s">
        <v>254</v>
      </c>
      <c r="J82" s="193" t="s">
        <v>254</v>
      </c>
      <c r="K82" s="194"/>
    </row>
    <row r="83" spans="1:11" s="195" customFormat="1" ht="20.100000000000001" customHeight="1">
      <c r="A83" s="196">
        <v>2</v>
      </c>
      <c r="B83" s="102" t="s">
        <v>205</v>
      </c>
      <c r="C83" s="164">
        <v>11</v>
      </c>
      <c r="D83" s="219" t="s">
        <v>204</v>
      </c>
      <c r="E83" s="198" t="s">
        <v>253</v>
      </c>
      <c r="F83" s="164">
        <v>2542</v>
      </c>
      <c r="G83" s="220">
        <v>288186.2</v>
      </c>
      <c r="H83" s="200">
        <v>0</v>
      </c>
      <c r="I83" s="201" t="s">
        <v>254</v>
      </c>
      <c r="J83" s="201" t="s">
        <v>254</v>
      </c>
      <c r="K83" s="202"/>
    </row>
    <row r="84" spans="1:11" s="195" customFormat="1" ht="20.100000000000001" customHeight="1">
      <c r="A84" s="196">
        <v>3</v>
      </c>
      <c r="B84" s="102" t="s">
        <v>206</v>
      </c>
      <c r="C84" s="164">
        <v>2</v>
      </c>
      <c r="D84" s="219" t="s">
        <v>204</v>
      </c>
      <c r="E84" s="198" t="s">
        <v>253</v>
      </c>
      <c r="F84" s="164">
        <v>2542</v>
      </c>
      <c r="G84" s="93">
        <v>297071.32</v>
      </c>
      <c r="H84" s="200">
        <v>0</v>
      </c>
      <c r="I84" s="201" t="s">
        <v>254</v>
      </c>
      <c r="J84" s="201" t="s">
        <v>254</v>
      </c>
      <c r="K84" s="202"/>
    </row>
    <row r="85" spans="1:11" s="195" customFormat="1" ht="20.100000000000001" customHeight="1">
      <c r="A85" s="196">
        <v>4</v>
      </c>
      <c r="B85" s="102" t="s">
        <v>187</v>
      </c>
      <c r="C85" s="164">
        <v>5</v>
      </c>
      <c r="D85" s="219" t="s">
        <v>204</v>
      </c>
      <c r="E85" s="198" t="s">
        <v>253</v>
      </c>
      <c r="F85" s="164">
        <v>2544</v>
      </c>
      <c r="G85" s="93">
        <v>292845.45</v>
      </c>
      <c r="H85" s="200">
        <v>0</v>
      </c>
      <c r="I85" s="201" t="s">
        <v>254</v>
      </c>
      <c r="J85" s="201" t="s">
        <v>254</v>
      </c>
      <c r="K85" s="202"/>
    </row>
    <row r="86" spans="1:11" s="195" customFormat="1" ht="20.100000000000001" customHeight="1">
      <c r="A86" s="196">
        <v>5</v>
      </c>
      <c r="B86" s="102" t="s">
        <v>207</v>
      </c>
      <c r="C86" s="165">
        <v>12</v>
      </c>
      <c r="D86" s="219" t="s">
        <v>204</v>
      </c>
      <c r="E86" s="198" t="s">
        <v>253</v>
      </c>
      <c r="F86" s="165">
        <v>2544</v>
      </c>
      <c r="G86" s="93">
        <v>290750.56</v>
      </c>
      <c r="H86" s="200">
        <v>0</v>
      </c>
      <c r="I86" s="201" t="s">
        <v>254</v>
      </c>
      <c r="J86" s="201" t="s">
        <v>254</v>
      </c>
      <c r="K86" s="202"/>
    </row>
    <row r="87" spans="1:11" s="177" customFormat="1" ht="20.100000000000001" customHeight="1">
      <c r="A87" s="211" t="s">
        <v>50</v>
      </c>
      <c r="B87" s="212"/>
      <c r="C87" s="212"/>
      <c r="D87" s="212"/>
      <c r="E87" s="212"/>
      <c r="F87" s="212"/>
      <c r="G87" s="213">
        <f>SUM(G82:G86)</f>
        <v>1449504.53</v>
      </c>
      <c r="H87" s="214">
        <f>SUM(H82:H86)</f>
        <v>0</v>
      </c>
      <c r="I87" s="215"/>
      <c r="J87" s="215"/>
      <c r="K87" s="216"/>
    </row>
    <row r="88" spans="1:11" s="177" customFormat="1" ht="20.100000000000001" customHeight="1">
      <c r="B88" s="177" t="s">
        <v>168</v>
      </c>
    </row>
    <row r="89" spans="1:11" s="177" customFormat="1" ht="20.100000000000001" customHeight="1">
      <c r="H89" s="177" t="s">
        <v>64</v>
      </c>
    </row>
    <row r="90" spans="1:11" s="177" customFormat="1" ht="20.100000000000001" customHeight="1">
      <c r="H90" s="177" t="s">
        <v>257</v>
      </c>
    </row>
    <row r="91" spans="1:11" s="177" customFormat="1" ht="20.100000000000001" customHeight="1">
      <c r="H91" s="177" t="s">
        <v>255</v>
      </c>
    </row>
    <row r="92" spans="1:11" s="177" customFormat="1" ht="20.100000000000001" customHeight="1">
      <c r="H92" s="177" t="s">
        <v>256</v>
      </c>
    </row>
    <row r="101" spans="1:11" s="177" customFormat="1" ht="20.100000000000001" customHeight="1">
      <c r="A101" s="176" t="s">
        <v>51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</row>
    <row r="102" spans="1:11" s="177" customFormat="1" ht="20.100000000000001" customHeight="1">
      <c r="A102" s="178" t="s">
        <v>251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</row>
    <row r="103" spans="1:11" s="177" customFormat="1" ht="20.100000000000001" customHeight="1">
      <c r="A103" s="178" t="s">
        <v>252</v>
      </c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</row>
    <row r="104" spans="1:11" s="177" customFormat="1" ht="20.100000000000001" customHeight="1">
      <c r="A104" s="179" t="s">
        <v>1</v>
      </c>
      <c r="B104" s="180" t="s">
        <v>52</v>
      </c>
      <c r="C104" s="181"/>
      <c r="D104" s="181"/>
      <c r="E104" s="182"/>
      <c r="F104" s="183" t="s">
        <v>53</v>
      </c>
      <c r="G104" s="180" t="s">
        <v>54</v>
      </c>
      <c r="H104" s="181"/>
      <c r="I104" s="181"/>
      <c r="J104" s="182"/>
      <c r="K104" s="179" t="s">
        <v>37</v>
      </c>
    </row>
    <row r="105" spans="1:11" s="177" customFormat="1" ht="20.100000000000001" customHeight="1">
      <c r="A105" s="184"/>
      <c r="B105" s="179" t="s">
        <v>55</v>
      </c>
      <c r="C105" s="179" t="s">
        <v>56</v>
      </c>
      <c r="D105" s="179" t="s">
        <v>4</v>
      </c>
      <c r="E105" s="179" t="s">
        <v>3</v>
      </c>
      <c r="F105" s="185" t="s">
        <v>34</v>
      </c>
      <c r="G105" s="183" t="s">
        <v>57</v>
      </c>
      <c r="H105" s="183" t="s">
        <v>57</v>
      </c>
      <c r="I105" s="183" t="s">
        <v>58</v>
      </c>
      <c r="J105" s="183" t="s">
        <v>59</v>
      </c>
      <c r="K105" s="184"/>
    </row>
    <row r="106" spans="1:11" s="177" customFormat="1" ht="20.100000000000001" customHeight="1">
      <c r="A106" s="186"/>
      <c r="B106" s="186"/>
      <c r="C106" s="186"/>
      <c r="D106" s="186"/>
      <c r="E106" s="186"/>
      <c r="F106" s="187"/>
      <c r="G106" s="187" t="s">
        <v>60</v>
      </c>
      <c r="H106" s="187" t="s">
        <v>61</v>
      </c>
      <c r="I106" s="187" t="s">
        <v>62</v>
      </c>
      <c r="J106" s="187" t="s">
        <v>63</v>
      </c>
      <c r="K106" s="186"/>
    </row>
    <row r="107" spans="1:11" s="195" customFormat="1" ht="20.100000000000001" customHeight="1">
      <c r="A107" s="188">
        <v>1</v>
      </c>
      <c r="B107" s="101" t="s">
        <v>209</v>
      </c>
      <c r="C107" s="163">
        <v>5</v>
      </c>
      <c r="D107" s="217" t="s">
        <v>208</v>
      </c>
      <c r="E107" s="190" t="s">
        <v>253</v>
      </c>
      <c r="F107" s="163">
        <v>2539</v>
      </c>
      <c r="G107" s="218">
        <v>325382.44</v>
      </c>
      <c r="H107" s="192">
        <v>0</v>
      </c>
      <c r="I107" s="193" t="s">
        <v>254</v>
      </c>
      <c r="J107" s="193" t="s">
        <v>254</v>
      </c>
      <c r="K107" s="194"/>
    </row>
    <row r="108" spans="1:11" s="195" customFormat="1" ht="20.100000000000001" customHeight="1">
      <c r="A108" s="196">
        <v>2</v>
      </c>
      <c r="B108" s="102" t="s">
        <v>210</v>
      </c>
      <c r="C108" s="164">
        <v>4</v>
      </c>
      <c r="D108" s="219" t="s">
        <v>208</v>
      </c>
      <c r="E108" s="198" t="s">
        <v>253</v>
      </c>
      <c r="F108" s="164">
        <v>2542</v>
      </c>
      <c r="G108" s="220">
        <v>281854.98</v>
      </c>
      <c r="H108" s="200">
        <v>0</v>
      </c>
      <c r="I108" s="201" t="s">
        <v>254</v>
      </c>
      <c r="J108" s="201" t="s">
        <v>254</v>
      </c>
      <c r="K108" s="202"/>
    </row>
    <row r="109" spans="1:11" s="195" customFormat="1" ht="20.100000000000001" customHeight="1">
      <c r="A109" s="196">
        <v>3</v>
      </c>
      <c r="B109" s="102" t="s">
        <v>211</v>
      </c>
      <c r="C109" s="164">
        <v>8</v>
      </c>
      <c r="D109" s="219" t="s">
        <v>208</v>
      </c>
      <c r="E109" s="198" t="s">
        <v>253</v>
      </c>
      <c r="F109" s="164">
        <v>2542</v>
      </c>
      <c r="G109" s="93">
        <v>293091</v>
      </c>
      <c r="H109" s="200">
        <v>0</v>
      </c>
      <c r="I109" s="201" t="s">
        <v>254</v>
      </c>
      <c r="J109" s="201" t="s">
        <v>254</v>
      </c>
      <c r="K109" s="202"/>
    </row>
    <row r="110" spans="1:11" s="195" customFormat="1" ht="20.100000000000001" customHeight="1">
      <c r="A110" s="196">
        <v>4</v>
      </c>
      <c r="B110" s="102" t="s">
        <v>212</v>
      </c>
      <c r="C110" s="164">
        <v>1</v>
      </c>
      <c r="D110" s="219" t="s">
        <v>208</v>
      </c>
      <c r="E110" s="198" t="s">
        <v>253</v>
      </c>
      <c r="F110" s="164">
        <v>2544</v>
      </c>
      <c r="G110" s="93">
        <v>281000</v>
      </c>
      <c r="H110" s="200">
        <v>0</v>
      </c>
      <c r="I110" s="201" t="s">
        <v>254</v>
      </c>
      <c r="J110" s="201" t="s">
        <v>254</v>
      </c>
      <c r="K110" s="202"/>
    </row>
    <row r="111" spans="1:11" s="195" customFormat="1" ht="20.100000000000001" customHeight="1">
      <c r="A111" s="196">
        <v>5</v>
      </c>
      <c r="B111" s="102" t="s">
        <v>213</v>
      </c>
      <c r="C111" s="164">
        <v>2</v>
      </c>
      <c r="D111" s="219" t="s">
        <v>208</v>
      </c>
      <c r="E111" s="198" t="s">
        <v>253</v>
      </c>
      <c r="F111" s="164">
        <v>2544</v>
      </c>
      <c r="G111" s="93">
        <v>286610.7</v>
      </c>
      <c r="H111" s="200">
        <v>0</v>
      </c>
      <c r="I111" s="201" t="s">
        <v>254</v>
      </c>
      <c r="J111" s="201" t="s">
        <v>254</v>
      </c>
      <c r="K111" s="202"/>
    </row>
    <row r="112" spans="1:11" s="195" customFormat="1" ht="20.100000000000001" customHeight="1">
      <c r="A112" s="196">
        <v>6</v>
      </c>
      <c r="B112" s="103" t="s">
        <v>214</v>
      </c>
      <c r="C112" s="165">
        <v>3</v>
      </c>
      <c r="D112" s="221" t="s">
        <v>208</v>
      </c>
      <c r="E112" s="205" t="s">
        <v>253</v>
      </c>
      <c r="F112" s="165">
        <v>2544</v>
      </c>
      <c r="G112" s="93">
        <v>285761</v>
      </c>
      <c r="H112" s="200">
        <v>0</v>
      </c>
      <c r="I112" s="201" t="s">
        <v>254</v>
      </c>
      <c r="J112" s="201" t="s">
        <v>254</v>
      </c>
      <c r="K112" s="202"/>
    </row>
    <row r="113" spans="1:11" s="177" customFormat="1" ht="20.100000000000001" customHeight="1">
      <c r="A113" s="211" t="s">
        <v>50</v>
      </c>
      <c r="B113" s="212"/>
      <c r="C113" s="212"/>
      <c r="D113" s="212"/>
      <c r="E113" s="212"/>
      <c r="F113" s="212"/>
      <c r="G113" s="213">
        <f>SUM(G107:G112)</f>
        <v>1753700.1199999999</v>
      </c>
      <c r="H113" s="214">
        <f>SUM(H107:H112)</f>
        <v>0</v>
      </c>
      <c r="I113" s="215"/>
      <c r="J113" s="215"/>
      <c r="K113" s="216"/>
    </row>
    <row r="114" spans="1:11" s="177" customFormat="1" ht="20.100000000000001" customHeight="1">
      <c r="B114" s="177" t="s">
        <v>168</v>
      </c>
    </row>
    <row r="115" spans="1:11" s="177" customFormat="1" ht="20.100000000000001" customHeight="1">
      <c r="H115" s="177" t="s">
        <v>64</v>
      </c>
    </row>
    <row r="116" spans="1:11" s="177" customFormat="1" ht="20.100000000000001" customHeight="1">
      <c r="H116" s="177" t="s">
        <v>257</v>
      </c>
    </row>
    <row r="117" spans="1:11" s="177" customFormat="1" ht="20.100000000000001" customHeight="1">
      <c r="H117" s="177" t="s">
        <v>255</v>
      </c>
    </row>
    <row r="118" spans="1:11" s="177" customFormat="1" ht="20.100000000000001" customHeight="1">
      <c r="H118" s="177" t="s">
        <v>256</v>
      </c>
    </row>
    <row r="126" spans="1:11" s="177" customFormat="1" ht="20.100000000000001" customHeight="1">
      <c r="A126" s="176" t="s">
        <v>51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</row>
    <row r="127" spans="1:11" s="177" customFormat="1" ht="20.100000000000001" customHeight="1">
      <c r="A127" s="178" t="s">
        <v>251</v>
      </c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</row>
    <row r="128" spans="1:11" s="177" customFormat="1" ht="20.100000000000001" customHeight="1">
      <c r="A128" s="178" t="s">
        <v>252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</row>
    <row r="129" spans="1:11" s="177" customFormat="1" ht="20.100000000000001" customHeight="1">
      <c r="A129" s="179" t="s">
        <v>1</v>
      </c>
      <c r="B129" s="180" t="s">
        <v>52</v>
      </c>
      <c r="C129" s="181"/>
      <c r="D129" s="181"/>
      <c r="E129" s="182"/>
      <c r="F129" s="183" t="s">
        <v>53</v>
      </c>
      <c r="G129" s="180" t="s">
        <v>54</v>
      </c>
      <c r="H129" s="181"/>
      <c r="I129" s="181"/>
      <c r="J129" s="182"/>
      <c r="K129" s="179" t="s">
        <v>37</v>
      </c>
    </row>
    <row r="130" spans="1:11" s="177" customFormat="1" ht="20.100000000000001" customHeight="1">
      <c r="A130" s="184"/>
      <c r="B130" s="179" t="s">
        <v>55</v>
      </c>
      <c r="C130" s="179" t="s">
        <v>56</v>
      </c>
      <c r="D130" s="179" t="s">
        <v>4</v>
      </c>
      <c r="E130" s="179" t="s">
        <v>3</v>
      </c>
      <c r="F130" s="185" t="s">
        <v>34</v>
      </c>
      <c r="G130" s="183" t="s">
        <v>57</v>
      </c>
      <c r="H130" s="183" t="s">
        <v>57</v>
      </c>
      <c r="I130" s="183" t="s">
        <v>58</v>
      </c>
      <c r="J130" s="183" t="s">
        <v>59</v>
      </c>
      <c r="K130" s="184"/>
    </row>
    <row r="131" spans="1:11" s="177" customFormat="1" ht="20.100000000000001" customHeight="1">
      <c r="A131" s="186"/>
      <c r="B131" s="186"/>
      <c r="C131" s="186"/>
      <c r="D131" s="186"/>
      <c r="E131" s="186"/>
      <c r="F131" s="187"/>
      <c r="G131" s="187" t="s">
        <v>60</v>
      </c>
      <c r="H131" s="187" t="s">
        <v>61</v>
      </c>
      <c r="I131" s="187" t="s">
        <v>62</v>
      </c>
      <c r="J131" s="187" t="s">
        <v>63</v>
      </c>
      <c r="K131" s="186"/>
    </row>
    <row r="132" spans="1:11" s="195" customFormat="1" ht="20.100000000000001" customHeight="1">
      <c r="A132" s="188">
        <v>1</v>
      </c>
      <c r="B132" s="101" t="s">
        <v>216</v>
      </c>
      <c r="C132" s="167">
        <v>7</v>
      </c>
      <c r="D132" s="217" t="s">
        <v>215</v>
      </c>
      <c r="E132" s="190" t="s">
        <v>253</v>
      </c>
      <c r="F132" s="167">
        <v>2538</v>
      </c>
      <c r="G132" s="218">
        <v>281775</v>
      </c>
      <c r="H132" s="192">
        <v>0</v>
      </c>
      <c r="I132" s="193" t="s">
        <v>254</v>
      </c>
      <c r="J132" s="193" t="s">
        <v>254</v>
      </c>
      <c r="K132" s="194"/>
    </row>
    <row r="133" spans="1:11" s="195" customFormat="1" ht="20.100000000000001" customHeight="1">
      <c r="A133" s="196">
        <v>2</v>
      </c>
      <c r="B133" s="102" t="s">
        <v>217</v>
      </c>
      <c r="C133" s="168">
        <v>4</v>
      </c>
      <c r="D133" s="219" t="s">
        <v>215</v>
      </c>
      <c r="E133" s="198" t="s">
        <v>253</v>
      </c>
      <c r="F133" s="168">
        <v>2539</v>
      </c>
      <c r="G133" s="220">
        <v>290115.55</v>
      </c>
      <c r="H133" s="200">
        <v>0</v>
      </c>
      <c r="I133" s="201" t="s">
        <v>254</v>
      </c>
      <c r="J133" s="201" t="s">
        <v>254</v>
      </c>
      <c r="K133" s="202"/>
    </row>
    <row r="134" spans="1:11" s="195" customFormat="1" ht="20.100000000000001" customHeight="1">
      <c r="A134" s="196">
        <v>3</v>
      </c>
      <c r="B134" s="102" t="s">
        <v>218</v>
      </c>
      <c r="C134" s="168">
        <v>3</v>
      </c>
      <c r="D134" s="219" t="s">
        <v>215</v>
      </c>
      <c r="E134" s="198" t="s">
        <v>253</v>
      </c>
      <c r="F134" s="168">
        <v>2539</v>
      </c>
      <c r="G134" s="93">
        <v>283457.93</v>
      </c>
      <c r="H134" s="200">
        <v>0</v>
      </c>
      <c r="I134" s="201" t="s">
        <v>254</v>
      </c>
      <c r="J134" s="201" t="s">
        <v>254</v>
      </c>
      <c r="K134" s="202"/>
    </row>
    <row r="135" spans="1:11" s="195" customFormat="1" ht="20.100000000000001" customHeight="1">
      <c r="A135" s="196">
        <v>4</v>
      </c>
      <c r="B135" s="102" t="s">
        <v>219</v>
      </c>
      <c r="C135" s="168">
        <v>6</v>
      </c>
      <c r="D135" s="219" t="s">
        <v>215</v>
      </c>
      <c r="E135" s="198" t="s">
        <v>253</v>
      </c>
      <c r="F135" s="168">
        <v>2542</v>
      </c>
      <c r="G135" s="93">
        <v>311034.03000000003</v>
      </c>
      <c r="H135" s="200">
        <v>0</v>
      </c>
      <c r="I135" s="201" t="s">
        <v>254</v>
      </c>
      <c r="J135" s="201" t="s">
        <v>254</v>
      </c>
      <c r="K135" s="202"/>
    </row>
    <row r="136" spans="1:11" s="195" customFormat="1" ht="20.100000000000001" customHeight="1">
      <c r="A136" s="196">
        <v>5</v>
      </c>
      <c r="B136" s="102" t="s">
        <v>215</v>
      </c>
      <c r="C136" s="168">
        <v>2</v>
      </c>
      <c r="D136" s="219" t="s">
        <v>215</v>
      </c>
      <c r="E136" s="198" t="s">
        <v>253</v>
      </c>
      <c r="F136" s="168">
        <v>2542</v>
      </c>
      <c r="G136" s="93">
        <v>287032.40999999997</v>
      </c>
      <c r="H136" s="200">
        <v>0</v>
      </c>
      <c r="I136" s="201" t="s">
        <v>254</v>
      </c>
      <c r="J136" s="201" t="s">
        <v>254</v>
      </c>
      <c r="K136" s="202"/>
    </row>
    <row r="137" spans="1:11" s="195" customFormat="1" ht="20.100000000000001" customHeight="1">
      <c r="A137" s="196">
        <v>6</v>
      </c>
      <c r="B137" s="102" t="s">
        <v>220</v>
      </c>
      <c r="C137" s="168">
        <v>1</v>
      </c>
      <c r="D137" s="219" t="s">
        <v>215</v>
      </c>
      <c r="E137" s="198" t="s">
        <v>253</v>
      </c>
      <c r="F137" s="168">
        <v>2544</v>
      </c>
      <c r="G137" s="93">
        <v>280880.74</v>
      </c>
      <c r="H137" s="200">
        <v>0</v>
      </c>
      <c r="I137" s="201" t="s">
        <v>254</v>
      </c>
      <c r="J137" s="201" t="s">
        <v>254</v>
      </c>
      <c r="K137" s="202"/>
    </row>
    <row r="138" spans="1:11" s="195" customFormat="1" ht="20.100000000000001" customHeight="1">
      <c r="A138" s="196">
        <v>7</v>
      </c>
      <c r="B138" s="102" t="s">
        <v>221</v>
      </c>
      <c r="C138" s="169">
        <v>5</v>
      </c>
      <c r="D138" s="221" t="s">
        <v>215</v>
      </c>
      <c r="E138" s="205" t="s">
        <v>253</v>
      </c>
      <c r="F138" s="169">
        <v>2544</v>
      </c>
      <c r="G138" s="93">
        <v>290698.11</v>
      </c>
      <c r="H138" s="200">
        <v>0</v>
      </c>
      <c r="I138" s="201" t="s">
        <v>254</v>
      </c>
      <c r="J138" s="201" t="s">
        <v>254</v>
      </c>
      <c r="K138" s="202"/>
    </row>
    <row r="139" spans="1:11" s="177" customFormat="1" ht="20.100000000000001" customHeight="1">
      <c r="A139" s="211" t="s">
        <v>50</v>
      </c>
      <c r="B139" s="212"/>
      <c r="C139" s="212"/>
      <c r="D139" s="212"/>
      <c r="E139" s="212"/>
      <c r="F139" s="212"/>
      <c r="G139" s="213">
        <f>SUM(G132:G138)</f>
        <v>2024993.77</v>
      </c>
      <c r="H139" s="214">
        <f>SUM(H132:H138)</f>
        <v>0</v>
      </c>
      <c r="I139" s="215"/>
      <c r="J139" s="215"/>
      <c r="K139" s="216"/>
    </row>
    <row r="140" spans="1:11" s="177" customFormat="1" ht="20.100000000000001" customHeight="1">
      <c r="B140" s="177" t="s">
        <v>168</v>
      </c>
    </row>
    <row r="141" spans="1:11" s="177" customFormat="1" ht="20.100000000000001" customHeight="1">
      <c r="H141" s="177" t="s">
        <v>64</v>
      </c>
    </row>
    <row r="142" spans="1:11" s="177" customFormat="1" ht="20.100000000000001" customHeight="1">
      <c r="H142" s="177" t="s">
        <v>257</v>
      </c>
    </row>
    <row r="143" spans="1:11" s="177" customFormat="1" ht="20.100000000000001" customHeight="1">
      <c r="H143" s="177" t="s">
        <v>255</v>
      </c>
    </row>
    <row r="144" spans="1:11" s="177" customFormat="1" ht="20.100000000000001" customHeight="1">
      <c r="H144" s="177" t="s">
        <v>256</v>
      </c>
    </row>
    <row r="151" spans="1:11" s="177" customFormat="1" ht="20.100000000000001" customHeight="1">
      <c r="A151" s="176" t="s">
        <v>51</v>
      </c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1:11" s="177" customFormat="1" ht="20.100000000000001" customHeight="1">
      <c r="A152" s="178" t="s">
        <v>251</v>
      </c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</row>
    <row r="153" spans="1:11" s="177" customFormat="1" ht="20.100000000000001" customHeight="1">
      <c r="A153" s="178" t="s">
        <v>252</v>
      </c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</row>
    <row r="154" spans="1:11" s="177" customFormat="1" ht="20.100000000000001" customHeight="1">
      <c r="A154" s="179" t="s">
        <v>1</v>
      </c>
      <c r="B154" s="180" t="s">
        <v>52</v>
      </c>
      <c r="C154" s="181"/>
      <c r="D154" s="181"/>
      <c r="E154" s="182"/>
      <c r="F154" s="183" t="s">
        <v>53</v>
      </c>
      <c r="G154" s="180" t="s">
        <v>54</v>
      </c>
      <c r="H154" s="181"/>
      <c r="I154" s="181"/>
      <c r="J154" s="182"/>
      <c r="K154" s="179" t="s">
        <v>37</v>
      </c>
    </row>
    <row r="155" spans="1:11" s="177" customFormat="1" ht="20.100000000000001" customHeight="1">
      <c r="A155" s="184"/>
      <c r="B155" s="179" t="s">
        <v>55</v>
      </c>
      <c r="C155" s="179" t="s">
        <v>56</v>
      </c>
      <c r="D155" s="179" t="s">
        <v>4</v>
      </c>
      <c r="E155" s="179" t="s">
        <v>3</v>
      </c>
      <c r="F155" s="185" t="s">
        <v>34</v>
      </c>
      <c r="G155" s="183" t="s">
        <v>57</v>
      </c>
      <c r="H155" s="183" t="s">
        <v>57</v>
      </c>
      <c r="I155" s="183" t="s">
        <v>58</v>
      </c>
      <c r="J155" s="183" t="s">
        <v>59</v>
      </c>
      <c r="K155" s="184"/>
    </row>
    <row r="156" spans="1:11" s="177" customFormat="1" ht="20.100000000000001" customHeight="1">
      <c r="A156" s="186"/>
      <c r="B156" s="186"/>
      <c r="C156" s="186"/>
      <c r="D156" s="186"/>
      <c r="E156" s="186"/>
      <c r="F156" s="187"/>
      <c r="G156" s="187" t="s">
        <v>60</v>
      </c>
      <c r="H156" s="187" t="s">
        <v>61</v>
      </c>
      <c r="I156" s="187" t="s">
        <v>62</v>
      </c>
      <c r="J156" s="187" t="s">
        <v>63</v>
      </c>
      <c r="K156" s="186"/>
    </row>
    <row r="157" spans="1:11" s="195" customFormat="1" ht="20.100000000000001" customHeight="1">
      <c r="A157" s="188">
        <v>1</v>
      </c>
      <c r="B157" s="101" t="s">
        <v>223</v>
      </c>
      <c r="C157" s="163">
        <v>6</v>
      </c>
      <c r="D157" s="217" t="s">
        <v>222</v>
      </c>
      <c r="E157" s="190" t="s">
        <v>253</v>
      </c>
      <c r="F157" s="163">
        <v>2539</v>
      </c>
      <c r="G157" s="218">
        <v>285000</v>
      </c>
      <c r="H157" s="192">
        <v>0</v>
      </c>
      <c r="I157" s="193" t="s">
        <v>254</v>
      </c>
      <c r="J157" s="193" t="s">
        <v>254</v>
      </c>
      <c r="K157" s="194"/>
    </row>
    <row r="158" spans="1:11" s="195" customFormat="1" ht="20.100000000000001" customHeight="1">
      <c r="A158" s="196">
        <v>2</v>
      </c>
      <c r="B158" s="102" t="s">
        <v>224</v>
      </c>
      <c r="C158" s="164">
        <v>5</v>
      </c>
      <c r="D158" s="219" t="s">
        <v>222</v>
      </c>
      <c r="E158" s="198" t="s">
        <v>253</v>
      </c>
      <c r="F158" s="164">
        <v>2542</v>
      </c>
      <c r="G158" s="220">
        <v>290187.88</v>
      </c>
      <c r="H158" s="200">
        <v>0</v>
      </c>
      <c r="I158" s="201" t="s">
        <v>254</v>
      </c>
      <c r="J158" s="201" t="s">
        <v>254</v>
      </c>
      <c r="K158" s="202"/>
    </row>
    <row r="159" spans="1:11" s="195" customFormat="1" ht="20.100000000000001" customHeight="1">
      <c r="A159" s="196">
        <v>3</v>
      </c>
      <c r="B159" s="102" t="s">
        <v>225</v>
      </c>
      <c r="C159" s="164">
        <v>9</v>
      </c>
      <c r="D159" s="219" t="s">
        <v>222</v>
      </c>
      <c r="E159" s="198" t="s">
        <v>253</v>
      </c>
      <c r="F159" s="164">
        <v>2543</v>
      </c>
      <c r="G159" s="93">
        <v>283289</v>
      </c>
      <c r="H159" s="200">
        <v>0</v>
      </c>
      <c r="I159" s="201" t="s">
        <v>254</v>
      </c>
      <c r="J159" s="201" t="s">
        <v>254</v>
      </c>
      <c r="K159" s="202"/>
    </row>
    <row r="160" spans="1:11" s="195" customFormat="1" ht="20.100000000000001" customHeight="1">
      <c r="A160" s="196">
        <v>4</v>
      </c>
      <c r="B160" s="102" t="s">
        <v>226</v>
      </c>
      <c r="C160" s="164">
        <v>1</v>
      </c>
      <c r="D160" s="219" t="s">
        <v>222</v>
      </c>
      <c r="E160" s="198" t="s">
        <v>253</v>
      </c>
      <c r="F160" s="164">
        <v>2543</v>
      </c>
      <c r="G160" s="93">
        <v>292203.55</v>
      </c>
      <c r="H160" s="200">
        <v>0</v>
      </c>
      <c r="I160" s="201" t="s">
        <v>254</v>
      </c>
      <c r="J160" s="201" t="s">
        <v>254</v>
      </c>
      <c r="K160" s="202"/>
    </row>
    <row r="161" spans="1:11" s="195" customFormat="1" ht="20.100000000000001" customHeight="1">
      <c r="A161" s="196">
        <v>5</v>
      </c>
      <c r="B161" s="102" t="s">
        <v>227</v>
      </c>
      <c r="C161" s="164">
        <v>2</v>
      </c>
      <c r="D161" s="219" t="s">
        <v>222</v>
      </c>
      <c r="E161" s="198" t="s">
        <v>253</v>
      </c>
      <c r="F161" s="164">
        <v>2544</v>
      </c>
      <c r="G161" s="93">
        <v>285969.05</v>
      </c>
      <c r="H161" s="200">
        <v>0</v>
      </c>
      <c r="I161" s="201" t="s">
        <v>254</v>
      </c>
      <c r="J161" s="201" t="s">
        <v>254</v>
      </c>
      <c r="K161" s="202"/>
    </row>
    <row r="162" spans="1:11" s="195" customFormat="1" ht="20.100000000000001" customHeight="1">
      <c r="A162" s="196">
        <v>6</v>
      </c>
      <c r="B162" s="102" t="s">
        <v>228</v>
      </c>
      <c r="C162" s="165">
        <v>10</v>
      </c>
      <c r="D162" s="221" t="s">
        <v>222</v>
      </c>
      <c r="E162" s="205" t="s">
        <v>253</v>
      </c>
      <c r="F162" s="165">
        <v>2544</v>
      </c>
      <c r="G162" s="93">
        <v>280064.39</v>
      </c>
      <c r="H162" s="200">
        <v>0</v>
      </c>
      <c r="I162" s="201" t="s">
        <v>254</v>
      </c>
      <c r="J162" s="201" t="s">
        <v>254</v>
      </c>
      <c r="K162" s="202"/>
    </row>
    <row r="163" spans="1:11" s="177" customFormat="1" ht="20.100000000000001" customHeight="1">
      <c r="A163" s="211" t="s">
        <v>50</v>
      </c>
      <c r="B163" s="212"/>
      <c r="C163" s="212"/>
      <c r="D163" s="212"/>
      <c r="E163" s="212"/>
      <c r="F163" s="212"/>
      <c r="G163" s="213">
        <f>SUM(G157:G162)</f>
        <v>1716713.87</v>
      </c>
      <c r="H163" s="214">
        <f>SUM(H157:H162)</f>
        <v>0</v>
      </c>
      <c r="I163" s="215"/>
      <c r="J163" s="215"/>
      <c r="K163" s="216"/>
    </row>
    <row r="164" spans="1:11" s="177" customFormat="1" ht="20.100000000000001" customHeight="1">
      <c r="B164" s="177" t="s">
        <v>168</v>
      </c>
    </row>
    <row r="165" spans="1:11" s="177" customFormat="1" ht="20.100000000000001" customHeight="1">
      <c r="H165" s="177" t="s">
        <v>64</v>
      </c>
    </row>
    <row r="166" spans="1:11" s="177" customFormat="1" ht="20.100000000000001" customHeight="1">
      <c r="H166" s="177" t="s">
        <v>257</v>
      </c>
    </row>
    <row r="167" spans="1:11" s="177" customFormat="1" ht="20.100000000000001" customHeight="1">
      <c r="H167" s="177" t="s">
        <v>255</v>
      </c>
    </row>
    <row r="168" spans="1:11" s="177" customFormat="1" ht="20.100000000000001" customHeight="1">
      <c r="H168" s="177" t="s">
        <v>256</v>
      </c>
    </row>
    <row r="176" spans="1:11" s="177" customFormat="1" ht="20.100000000000001" customHeight="1">
      <c r="A176" s="176" t="s">
        <v>51</v>
      </c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</row>
    <row r="177" spans="1:11" s="177" customFormat="1" ht="20.100000000000001" customHeight="1">
      <c r="A177" s="178" t="s">
        <v>251</v>
      </c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</row>
    <row r="178" spans="1:11" s="177" customFormat="1" ht="20.100000000000001" customHeight="1">
      <c r="A178" s="178" t="s">
        <v>252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</row>
    <row r="179" spans="1:11" s="177" customFormat="1" ht="20.100000000000001" customHeight="1">
      <c r="A179" s="179" t="s">
        <v>1</v>
      </c>
      <c r="B179" s="180" t="s">
        <v>52</v>
      </c>
      <c r="C179" s="181"/>
      <c r="D179" s="181"/>
      <c r="E179" s="182"/>
      <c r="F179" s="183" t="s">
        <v>53</v>
      </c>
      <c r="G179" s="180" t="s">
        <v>54</v>
      </c>
      <c r="H179" s="181"/>
      <c r="I179" s="181"/>
      <c r="J179" s="182"/>
      <c r="K179" s="179" t="s">
        <v>37</v>
      </c>
    </row>
    <row r="180" spans="1:11" s="177" customFormat="1" ht="20.100000000000001" customHeight="1">
      <c r="A180" s="184"/>
      <c r="B180" s="179" t="s">
        <v>55</v>
      </c>
      <c r="C180" s="179" t="s">
        <v>56</v>
      </c>
      <c r="D180" s="179" t="s">
        <v>4</v>
      </c>
      <c r="E180" s="179" t="s">
        <v>3</v>
      </c>
      <c r="F180" s="185" t="s">
        <v>34</v>
      </c>
      <c r="G180" s="183" t="s">
        <v>57</v>
      </c>
      <c r="H180" s="183" t="s">
        <v>57</v>
      </c>
      <c r="I180" s="183" t="s">
        <v>58</v>
      </c>
      <c r="J180" s="183" t="s">
        <v>59</v>
      </c>
      <c r="K180" s="184"/>
    </row>
    <row r="181" spans="1:11" s="177" customFormat="1" ht="20.100000000000001" customHeight="1">
      <c r="A181" s="186"/>
      <c r="B181" s="186"/>
      <c r="C181" s="186"/>
      <c r="D181" s="186"/>
      <c r="E181" s="186"/>
      <c r="F181" s="187"/>
      <c r="G181" s="187" t="s">
        <v>60</v>
      </c>
      <c r="H181" s="187" t="s">
        <v>61</v>
      </c>
      <c r="I181" s="187" t="s">
        <v>62</v>
      </c>
      <c r="J181" s="187" t="s">
        <v>63</v>
      </c>
      <c r="K181" s="186"/>
    </row>
    <row r="182" spans="1:11" s="195" customFormat="1" ht="20.100000000000001" customHeight="1">
      <c r="A182" s="188">
        <v>1</v>
      </c>
      <c r="B182" s="101" t="s">
        <v>230</v>
      </c>
      <c r="C182" s="163">
        <v>3</v>
      </c>
      <c r="D182" s="217" t="s">
        <v>229</v>
      </c>
      <c r="E182" s="190" t="s">
        <v>253</v>
      </c>
      <c r="F182" s="163">
        <v>2539</v>
      </c>
      <c r="G182" s="218">
        <v>292070.37</v>
      </c>
      <c r="H182" s="192">
        <v>0</v>
      </c>
      <c r="I182" s="193" t="s">
        <v>254</v>
      </c>
      <c r="J182" s="193" t="s">
        <v>254</v>
      </c>
      <c r="K182" s="194"/>
    </row>
    <row r="183" spans="1:11" s="195" customFormat="1" ht="20.100000000000001" customHeight="1">
      <c r="A183" s="196">
        <v>2</v>
      </c>
      <c r="B183" s="102" t="s">
        <v>231</v>
      </c>
      <c r="C183" s="164">
        <v>7</v>
      </c>
      <c r="D183" s="219" t="s">
        <v>229</v>
      </c>
      <c r="E183" s="198" t="s">
        <v>253</v>
      </c>
      <c r="F183" s="164">
        <v>2541</v>
      </c>
      <c r="G183" s="220">
        <v>284063</v>
      </c>
      <c r="H183" s="200">
        <v>0</v>
      </c>
      <c r="I183" s="201" t="s">
        <v>254</v>
      </c>
      <c r="J183" s="201" t="s">
        <v>254</v>
      </c>
      <c r="K183" s="202"/>
    </row>
    <row r="184" spans="1:11" s="195" customFormat="1" ht="20.100000000000001" customHeight="1">
      <c r="A184" s="196">
        <v>3</v>
      </c>
      <c r="B184" s="102" t="s">
        <v>229</v>
      </c>
      <c r="C184" s="164">
        <v>1</v>
      </c>
      <c r="D184" s="219" t="s">
        <v>229</v>
      </c>
      <c r="E184" s="198" t="s">
        <v>253</v>
      </c>
      <c r="F184" s="164">
        <v>2542</v>
      </c>
      <c r="G184" s="93">
        <v>280039</v>
      </c>
      <c r="H184" s="200">
        <v>0</v>
      </c>
      <c r="I184" s="201" t="s">
        <v>254</v>
      </c>
      <c r="J184" s="201" t="s">
        <v>254</v>
      </c>
      <c r="K184" s="202"/>
    </row>
    <row r="185" spans="1:11" s="195" customFormat="1" ht="20.100000000000001" customHeight="1">
      <c r="A185" s="196">
        <v>4</v>
      </c>
      <c r="B185" s="102" t="s">
        <v>232</v>
      </c>
      <c r="C185" s="164">
        <v>2</v>
      </c>
      <c r="D185" s="219" t="s">
        <v>229</v>
      </c>
      <c r="E185" s="198" t="s">
        <v>253</v>
      </c>
      <c r="F185" s="164">
        <v>2544</v>
      </c>
      <c r="G185" s="93">
        <v>280093.77</v>
      </c>
      <c r="H185" s="200">
        <v>0</v>
      </c>
      <c r="I185" s="201" t="s">
        <v>254</v>
      </c>
      <c r="J185" s="201" t="s">
        <v>254</v>
      </c>
      <c r="K185" s="202"/>
    </row>
    <row r="186" spans="1:11" s="195" customFormat="1" ht="20.100000000000001" customHeight="1">
      <c r="A186" s="196">
        <v>5</v>
      </c>
      <c r="B186" s="102" t="s">
        <v>233</v>
      </c>
      <c r="C186" s="164">
        <v>4</v>
      </c>
      <c r="D186" s="219" t="s">
        <v>229</v>
      </c>
      <c r="E186" s="198" t="s">
        <v>253</v>
      </c>
      <c r="F186" s="164">
        <v>2544</v>
      </c>
      <c r="G186" s="93">
        <v>280822.40999999997</v>
      </c>
      <c r="H186" s="200">
        <v>0</v>
      </c>
      <c r="I186" s="201" t="s">
        <v>254</v>
      </c>
      <c r="J186" s="201" t="s">
        <v>254</v>
      </c>
      <c r="K186" s="202"/>
    </row>
    <row r="187" spans="1:11" s="195" customFormat="1" ht="20.100000000000001" customHeight="1">
      <c r="A187" s="196">
        <v>6</v>
      </c>
      <c r="B187" s="102" t="s">
        <v>234</v>
      </c>
      <c r="C187" s="164">
        <v>5</v>
      </c>
      <c r="D187" s="219" t="s">
        <v>229</v>
      </c>
      <c r="E187" s="198" t="s">
        <v>253</v>
      </c>
      <c r="F187" s="164">
        <v>2544</v>
      </c>
      <c r="G187" s="93">
        <v>280092</v>
      </c>
      <c r="H187" s="200">
        <v>0</v>
      </c>
      <c r="I187" s="201" t="s">
        <v>254</v>
      </c>
      <c r="J187" s="201" t="s">
        <v>254</v>
      </c>
      <c r="K187" s="202"/>
    </row>
    <row r="188" spans="1:11" s="195" customFormat="1" ht="20.100000000000001" customHeight="1">
      <c r="A188" s="196">
        <v>7</v>
      </c>
      <c r="B188" s="102" t="s">
        <v>235</v>
      </c>
      <c r="C188" s="164">
        <v>6</v>
      </c>
      <c r="D188" s="219" t="s">
        <v>229</v>
      </c>
      <c r="E188" s="198" t="s">
        <v>253</v>
      </c>
      <c r="F188" s="164">
        <v>2544</v>
      </c>
      <c r="G188" s="93">
        <v>293225.92</v>
      </c>
      <c r="H188" s="200">
        <v>0</v>
      </c>
      <c r="I188" s="201" t="s">
        <v>254</v>
      </c>
      <c r="J188" s="201" t="s">
        <v>254</v>
      </c>
      <c r="K188" s="202"/>
    </row>
    <row r="189" spans="1:11" s="195" customFormat="1" ht="20.100000000000001" customHeight="1">
      <c r="A189" s="196">
        <v>8</v>
      </c>
      <c r="B189" s="102" t="s">
        <v>236</v>
      </c>
      <c r="C189" s="164">
        <v>8</v>
      </c>
      <c r="D189" s="219" t="s">
        <v>229</v>
      </c>
      <c r="E189" s="198" t="s">
        <v>253</v>
      </c>
      <c r="F189" s="164">
        <v>2544</v>
      </c>
      <c r="G189" s="93">
        <v>287207.19</v>
      </c>
      <c r="H189" s="200">
        <v>0</v>
      </c>
      <c r="I189" s="201" t="s">
        <v>254</v>
      </c>
      <c r="J189" s="201" t="s">
        <v>254</v>
      </c>
      <c r="K189" s="202"/>
    </row>
    <row r="190" spans="1:11" s="195" customFormat="1" ht="20.100000000000001" customHeight="1">
      <c r="A190" s="196">
        <v>9</v>
      </c>
      <c r="B190" s="102" t="s">
        <v>237</v>
      </c>
      <c r="C190" s="164">
        <v>9</v>
      </c>
      <c r="D190" s="219" t="s">
        <v>229</v>
      </c>
      <c r="E190" s="198" t="s">
        <v>253</v>
      </c>
      <c r="F190" s="164">
        <v>2544</v>
      </c>
      <c r="G190" s="93">
        <v>281596.09999999998</v>
      </c>
      <c r="H190" s="200">
        <v>0</v>
      </c>
      <c r="I190" s="201" t="s">
        <v>254</v>
      </c>
      <c r="J190" s="201" t="s">
        <v>254</v>
      </c>
      <c r="K190" s="202"/>
    </row>
    <row r="191" spans="1:11" s="195" customFormat="1" ht="20.100000000000001" customHeight="1">
      <c r="A191" s="196">
        <v>10</v>
      </c>
      <c r="B191" s="102" t="s">
        <v>238</v>
      </c>
      <c r="C191" s="165">
        <v>10</v>
      </c>
      <c r="D191" s="221" t="s">
        <v>229</v>
      </c>
      <c r="E191" s="205" t="s">
        <v>253</v>
      </c>
      <c r="F191" s="165">
        <v>2544</v>
      </c>
      <c r="G191" s="93">
        <v>280782.90000000002</v>
      </c>
      <c r="H191" s="200">
        <v>0</v>
      </c>
      <c r="I191" s="201" t="s">
        <v>254</v>
      </c>
      <c r="J191" s="201" t="s">
        <v>254</v>
      </c>
      <c r="K191" s="202"/>
    </row>
    <row r="192" spans="1:11" s="177" customFormat="1" ht="20.100000000000001" customHeight="1">
      <c r="A192" s="211" t="s">
        <v>50</v>
      </c>
      <c r="B192" s="212"/>
      <c r="C192" s="212"/>
      <c r="D192" s="212"/>
      <c r="E192" s="212"/>
      <c r="F192" s="212"/>
      <c r="G192" s="213">
        <f>SUM(G182:G191)</f>
        <v>2839992.66</v>
      </c>
      <c r="H192" s="214">
        <f>SUM(H182:H191)</f>
        <v>0</v>
      </c>
      <c r="I192" s="215"/>
      <c r="J192" s="215"/>
      <c r="K192" s="216"/>
    </row>
    <row r="193" spans="1:11" s="177" customFormat="1" ht="20.100000000000001" customHeight="1">
      <c r="B193" s="177" t="s">
        <v>168</v>
      </c>
    </row>
    <row r="194" spans="1:11" s="177" customFormat="1" ht="20.100000000000001" customHeight="1">
      <c r="H194" s="177" t="s">
        <v>64</v>
      </c>
    </row>
    <row r="195" spans="1:11" s="177" customFormat="1" ht="20.100000000000001" customHeight="1">
      <c r="H195" s="177" t="s">
        <v>257</v>
      </c>
    </row>
    <row r="196" spans="1:11" s="177" customFormat="1" ht="20.100000000000001" customHeight="1">
      <c r="H196" s="177" t="s">
        <v>255</v>
      </c>
    </row>
    <row r="197" spans="1:11" s="177" customFormat="1" ht="20.100000000000001" customHeight="1">
      <c r="H197" s="177" t="s">
        <v>256</v>
      </c>
    </row>
    <row r="201" spans="1:11" s="177" customFormat="1" ht="20.100000000000001" customHeight="1">
      <c r="A201" s="176" t="s">
        <v>51</v>
      </c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</row>
    <row r="202" spans="1:11" s="177" customFormat="1" ht="20.100000000000001" customHeight="1">
      <c r="A202" s="178" t="s">
        <v>251</v>
      </c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</row>
    <row r="203" spans="1:11" s="177" customFormat="1" ht="20.100000000000001" customHeight="1">
      <c r="A203" s="178" t="s">
        <v>252</v>
      </c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</row>
    <row r="204" spans="1:11" s="177" customFormat="1" ht="20.100000000000001" customHeight="1">
      <c r="A204" s="179" t="s">
        <v>1</v>
      </c>
      <c r="B204" s="180" t="s">
        <v>52</v>
      </c>
      <c r="C204" s="181"/>
      <c r="D204" s="181"/>
      <c r="E204" s="182"/>
      <c r="F204" s="183" t="s">
        <v>53</v>
      </c>
      <c r="G204" s="180" t="s">
        <v>54</v>
      </c>
      <c r="H204" s="181"/>
      <c r="I204" s="181"/>
      <c r="J204" s="182"/>
      <c r="K204" s="179" t="s">
        <v>37</v>
      </c>
    </row>
    <row r="205" spans="1:11" s="177" customFormat="1" ht="20.100000000000001" customHeight="1">
      <c r="A205" s="184"/>
      <c r="B205" s="179" t="s">
        <v>55</v>
      </c>
      <c r="C205" s="179" t="s">
        <v>56</v>
      </c>
      <c r="D205" s="179" t="s">
        <v>4</v>
      </c>
      <c r="E205" s="179" t="s">
        <v>3</v>
      </c>
      <c r="F205" s="185" t="s">
        <v>34</v>
      </c>
      <c r="G205" s="183" t="s">
        <v>57</v>
      </c>
      <c r="H205" s="183" t="s">
        <v>57</v>
      </c>
      <c r="I205" s="183" t="s">
        <v>58</v>
      </c>
      <c r="J205" s="183" t="s">
        <v>59</v>
      </c>
      <c r="K205" s="184"/>
    </row>
    <row r="206" spans="1:11" s="177" customFormat="1" ht="20.100000000000001" customHeight="1">
      <c r="A206" s="186"/>
      <c r="B206" s="186"/>
      <c r="C206" s="186"/>
      <c r="D206" s="186"/>
      <c r="E206" s="186"/>
      <c r="F206" s="187"/>
      <c r="G206" s="187" t="s">
        <v>60</v>
      </c>
      <c r="H206" s="187" t="s">
        <v>61</v>
      </c>
      <c r="I206" s="187" t="s">
        <v>62</v>
      </c>
      <c r="J206" s="187" t="s">
        <v>63</v>
      </c>
      <c r="K206" s="186"/>
    </row>
    <row r="207" spans="1:11" s="195" customFormat="1" ht="20.100000000000001" customHeight="1">
      <c r="A207" s="188">
        <v>1</v>
      </c>
      <c r="B207" s="101" t="s">
        <v>240</v>
      </c>
      <c r="C207" s="167">
        <v>8</v>
      </c>
      <c r="D207" s="217" t="s">
        <v>239</v>
      </c>
      <c r="E207" s="190" t="s">
        <v>253</v>
      </c>
      <c r="F207" s="167">
        <v>2537</v>
      </c>
      <c r="G207" s="218">
        <v>280600</v>
      </c>
      <c r="H207" s="192">
        <v>0</v>
      </c>
      <c r="I207" s="193" t="s">
        <v>254</v>
      </c>
      <c r="J207" s="193" t="s">
        <v>254</v>
      </c>
      <c r="K207" s="194"/>
    </row>
    <row r="208" spans="1:11" s="195" customFormat="1" ht="20.100000000000001" customHeight="1">
      <c r="A208" s="196">
        <v>2</v>
      </c>
      <c r="B208" s="102" t="s">
        <v>239</v>
      </c>
      <c r="C208" s="168">
        <v>5</v>
      </c>
      <c r="D208" s="219" t="s">
        <v>239</v>
      </c>
      <c r="E208" s="198" t="s">
        <v>253</v>
      </c>
      <c r="F208" s="168">
        <v>2539</v>
      </c>
      <c r="G208" s="220">
        <v>281078</v>
      </c>
      <c r="H208" s="200">
        <v>0</v>
      </c>
      <c r="I208" s="201" t="s">
        <v>254</v>
      </c>
      <c r="J208" s="201" t="s">
        <v>254</v>
      </c>
      <c r="K208" s="202"/>
    </row>
    <row r="209" spans="1:11" s="195" customFormat="1" ht="20.100000000000001" customHeight="1">
      <c r="A209" s="196">
        <v>3</v>
      </c>
      <c r="B209" s="102" t="s">
        <v>241</v>
      </c>
      <c r="C209" s="168">
        <v>7</v>
      </c>
      <c r="D209" s="219" t="s">
        <v>239</v>
      </c>
      <c r="E209" s="198" t="s">
        <v>253</v>
      </c>
      <c r="F209" s="168">
        <v>2542</v>
      </c>
      <c r="G209" s="93">
        <v>283845</v>
      </c>
      <c r="H209" s="200">
        <v>0</v>
      </c>
      <c r="I209" s="201" t="s">
        <v>254</v>
      </c>
      <c r="J209" s="201" t="s">
        <v>254</v>
      </c>
      <c r="K209" s="202"/>
    </row>
    <row r="210" spans="1:11" s="195" customFormat="1" ht="20.100000000000001" customHeight="1">
      <c r="A210" s="196">
        <v>4</v>
      </c>
      <c r="B210" s="102" t="s">
        <v>242</v>
      </c>
      <c r="C210" s="168">
        <v>2</v>
      </c>
      <c r="D210" s="219" t="s">
        <v>239</v>
      </c>
      <c r="E210" s="198" t="s">
        <v>253</v>
      </c>
      <c r="F210" s="168">
        <v>2544</v>
      </c>
      <c r="G210" s="93">
        <v>296344.11</v>
      </c>
      <c r="H210" s="200">
        <v>0</v>
      </c>
      <c r="I210" s="201" t="s">
        <v>254</v>
      </c>
      <c r="J210" s="201" t="s">
        <v>254</v>
      </c>
      <c r="K210" s="202"/>
    </row>
    <row r="211" spans="1:11" s="195" customFormat="1" ht="20.100000000000001" customHeight="1">
      <c r="A211" s="196">
        <v>5</v>
      </c>
      <c r="B211" s="102" t="s">
        <v>228</v>
      </c>
      <c r="C211" s="169">
        <v>4</v>
      </c>
      <c r="D211" s="221" t="s">
        <v>239</v>
      </c>
      <c r="E211" s="205" t="s">
        <v>253</v>
      </c>
      <c r="F211" s="169">
        <v>2544</v>
      </c>
      <c r="G211" s="93">
        <v>280064.39</v>
      </c>
      <c r="H211" s="200">
        <v>0</v>
      </c>
      <c r="I211" s="201" t="s">
        <v>254</v>
      </c>
      <c r="J211" s="201" t="s">
        <v>254</v>
      </c>
      <c r="K211" s="202"/>
    </row>
    <row r="212" spans="1:11" s="177" customFormat="1" ht="20.100000000000001" customHeight="1">
      <c r="A212" s="211" t="s">
        <v>50</v>
      </c>
      <c r="B212" s="212"/>
      <c r="C212" s="212"/>
      <c r="D212" s="212"/>
      <c r="E212" s="212"/>
      <c r="F212" s="212"/>
      <c r="G212" s="213">
        <f>SUM(G207:G211)</f>
        <v>1421931.5</v>
      </c>
      <c r="H212" s="214">
        <f>SUM(H207:H211)</f>
        <v>0</v>
      </c>
      <c r="I212" s="215"/>
      <c r="J212" s="215"/>
      <c r="K212" s="216"/>
    </row>
    <row r="213" spans="1:11" s="177" customFormat="1" ht="20.100000000000001" customHeight="1">
      <c r="B213" s="177" t="s">
        <v>168</v>
      </c>
    </row>
    <row r="214" spans="1:11" s="177" customFormat="1" ht="20.100000000000001" customHeight="1">
      <c r="H214" s="177" t="s">
        <v>64</v>
      </c>
    </row>
    <row r="215" spans="1:11" s="177" customFormat="1" ht="20.100000000000001" customHeight="1">
      <c r="H215" s="177" t="s">
        <v>257</v>
      </c>
    </row>
    <row r="216" spans="1:11" s="177" customFormat="1" ht="20.100000000000001" customHeight="1">
      <c r="H216" s="177" t="s">
        <v>255</v>
      </c>
    </row>
    <row r="217" spans="1:11" s="177" customFormat="1" ht="20.100000000000001" customHeight="1">
      <c r="H217" s="177" t="s">
        <v>256</v>
      </c>
    </row>
    <row r="226" spans="1:11" s="177" customFormat="1" ht="20.100000000000001" customHeight="1">
      <c r="A226" s="176" t="s">
        <v>51</v>
      </c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</row>
    <row r="227" spans="1:11" s="177" customFormat="1" ht="20.100000000000001" customHeight="1">
      <c r="A227" s="178" t="s">
        <v>251</v>
      </c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</row>
    <row r="228" spans="1:11" s="177" customFormat="1" ht="20.100000000000001" customHeight="1">
      <c r="A228" s="178" t="s">
        <v>252</v>
      </c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</row>
    <row r="229" spans="1:11" s="177" customFormat="1" ht="20.100000000000001" customHeight="1">
      <c r="A229" s="179" t="s">
        <v>1</v>
      </c>
      <c r="B229" s="180" t="s">
        <v>52</v>
      </c>
      <c r="C229" s="181"/>
      <c r="D229" s="181"/>
      <c r="E229" s="182"/>
      <c r="F229" s="183" t="s">
        <v>53</v>
      </c>
      <c r="G229" s="180" t="s">
        <v>54</v>
      </c>
      <c r="H229" s="181"/>
      <c r="I229" s="181"/>
      <c r="J229" s="182"/>
      <c r="K229" s="179" t="s">
        <v>37</v>
      </c>
    </row>
    <row r="230" spans="1:11" s="177" customFormat="1" ht="20.100000000000001" customHeight="1">
      <c r="A230" s="184"/>
      <c r="B230" s="179" t="s">
        <v>55</v>
      </c>
      <c r="C230" s="179" t="s">
        <v>56</v>
      </c>
      <c r="D230" s="179" t="s">
        <v>4</v>
      </c>
      <c r="E230" s="179" t="s">
        <v>3</v>
      </c>
      <c r="F230" s="185" t="s">
        <v>34</v>
      </c>
      <c r="G230" s="183" t="s">
        <v>57</v>
      </c>
      <c r="H230" s="183" t="s">
        <v>57</v>
      </c>
      <c r="I230" s="183" t="s">
        <v>58</v>
      </c>
      <c r="J230" s="183" t="s">
        <v>59</v>
      </c>
      <c r="K230" s="184"/>
    </row>
    <row r="231" spans="1:11" s="177" customFormat="1" ht="20.100000000000001" customHeight="1">
      <c r="A231" s="186"/>
      <c r="B231" s="186"/>
      <c r="C231" s="186"/>
      <c r="D231" s="186"/>
      <c r="E231" s="186"/>
      <c r="F231" s="187"/>
      <c r="G231" s="187" t="s">
        <v>60</v>
      </c>
      <c r="H231" s="187" t="s">
        <v>61</v>
      </c>
      <c r="I231" s="187" t="s">
        <v>62</v>
      </c>
      <c r="J231" s="187" t="s">
        <v>63</v>
      </c>
      <c r="K231" s="186"/>
    </row>
    <row r="232" spans="1:11" s="195" customFormat="1" ht="20.100000000000001" customHeight="1">
      <c r="A232" s="188">
        <v>1</v>
      </c>
      <c r="B232" s="101" t="s">
        <v>243</v>
      </c>
      <c r="C232" s="163">
        <v>1</v>
      </c>
      <c r="D232" s="217" t="s">
        <v>250</v>
      </c>
      <c r="E232" s="190" t="s">
        <v>253</v>
      </c>
      <c r="F232" s="163">
        <v>2536</v>
      </c>
      <c r="G232" s="218">
        <v>286399.92</v>
      </c>
      <c r="H232" s="192">
        <v>0</v>
      </c>
      <c r="I232" s="193" t="s">
        <v>254</v>
      </c>
      <c r="J232" s="193" t="s">
        <v>254</v>
      </c>
      <c r="K232" s="194"/>
    </row>
    <row r="233" spans="1:11" s="195" customFormat="1" ht="20.100000000000001" customHeight="1">
      <c r="A233" s="196">
        <v>2</v>
      </c>
      <c r="B233" s="102" t="s">
        <v>244</v>
      </c>
      <c r="C233" s="164">
        <v>4</v>
      </c>
      <c r="D233" s="219" t="s">
        <v>250</v>
      </c>
      <c r="E233" s="198" t="s">
        <v>253</v>
      </c>
      <c r="F233" s="164">
        <v>2538</v>
      </c>
      <c r="G233" s="220">
        <v>307197.07</v>
      </c>
      <c r="H233" s="200">
        <v>0</v>
      </c>
      <c r="I233" s="201" t="s">
        <v>254</v>
      </c>
      <c r="J233" s="201" t="s">
        <v>254</v>
      </c>
      <c r="K233" s="202"/>
    </row>
    <row r="234" spans="1:11" s="195" customFormat="1" ht="20.100000000000001" customHeight="1">
      <c r="A234" s="196">
        <v>3</v>
      </c>
      <c r="B234" s="102" t="s">
        <v>245</v>
      </c>
      <c r="C234" s="164">
        <v>5</v>
      </c>
      <c r="D234" s="219" t="s">
        <v>250</v>
      </c>
      <c r="E234" s="198" t="s">
        <v>253</v>
      </c>
      <c r="F234" s="164">
        <v>2540</v>
      </c>
      <c r="G234" s="93">
        <v>280437.11</v>
      </c>
      <c r="H234" s="200">
        <v>0</v>
      </c>
      <c r="I234" s="201" t="s">
        <v>254</v>
      </c>
      <c r="J234" s="201" t="s">
        <v>254</v>
      </c>
      <c r="K234" s="202"/>
    </row>
    <row r="235" spans="1:11" s="195" customFormat="1" ht="20.100000000000001" customHeight="1">
      <c r="A235" s="196">
        <v>4</v>
      </c>
      <c r="B235" s="102" t="s">
        <v>246</v>
      </c>
      <c r="C235" s="164">
        <v>6</v>
      </c>
      <c r="D235" s="219" t="s">
        <v>250</v>
      </c>
      <c r="E235" s="198" t="s">
        <v>253</v>
      </c>
      <c r="F235" s="164">
        <v>2540</v>
      </c>
      <c r="G235" s="93">
        <v>280000</v>
      </c>
      <c r="H235" s="200">
        <v>0</v>
      </c>
      <c r="I235" s="201" t="s">
        <v>254</v>
      </c>
      <c r="J235" s="201" t="s">
        <v>254</v>
      </c>
      <c r="K235" s="202"/>
    </row>
    <row r="236" spans="1:11" s="195" customFormat="1" ht="20.100000000000001" customHeight="1">
      <c r="A236" s="196">
        <v>5</v>
      </c>
      <c r="B236" s="102" t="s">
        <v>247</v>
      </c>
      <c r="C236" s="164">
        <v>7</v>
      </c>
      <c r="D236" s="219" t="s">
        <v>250</v>
      </c>
      <c r="E236" s="198" t="s">
        <v>253</v>
      </c>
      <c r="F236" s="164">
        <v>2540</v>
      </c>
      <c r="G236" s="93">
        <v>307567.06</v>
      </c>
      <c r="H236" s="200">
        <v>0</v>
      </c>
      <c r="I236" s="201" t="s">
        <v>254</v>
      </c>
      <c r="J236" s="201" t="s">
        <v>254</v>
      </c>
      <c r="K236" s="202"/>
    </row>
    <row r="237" spans="1:11" s="195" customFormat="1" ht="20.100000000000001" customHeight="1">
      <c r="A237" s="196">
        <v>6</v>
      </c>
      <c r="B237" s="102" t="s">
        <v>248</v>
      </c>
      <c r="C237" s="164">
        <v>8</v>
      </c>
      <c r="D237" s="219" t="s">
        <v>250</v>
      </c>
      <c r="E237" s="198" t="s">
        <v>253</v>
      </c>
      <c r="F237" s="164">
        <v>2542</v>
      </c>
      <c r="G237" s="93">
        <v>287698.89</v>
      </c>
      <c r="H237" s="200">
        <v>0</v>
      </c>
      <c r="I237" s="201" t="s">
        <v>254</v>
      </c>
      <c r="J237" s="201" t="s">
        <v>254</v>
      </c>
      <c r="K237" s="202"/>
    </row>
    <row r="238" spans="1:11" s="195" customFormat="1" ht="20.100000000000001" customHeight="1">
      <c r="A238" s="196">
        <v>7</v>
      </c>
      <c r="B238" s="102" t="s">
        <v>249</v>
      </c>
      <c r="C238" s="165">
        <v>2</v>
      </c>
      <c r="D238" s="221" t="s">
        <v>250</v>
      </c>
      <c r="E238" s="205" t="s">
        <v>253</v>
      </c>
      <c r="F238" s="165">
        <v>2544</v>
      </c>
      <c r="G238" s="220">
        <v>280000</v>
      </c>
      <c r="H238" s="200">
        <v>0</v>
      </c>
      <c r="I238" s="201" t="s">
        <v>254</v>
      </c>
      <c r="J238" s="201" t="s">
        <v>254</v>
      </c>
      <c r="K238" s="202"/>
    </row>
    <row r="239" spans="1:11" s="177" customFormat="1" ht="20.100000000000001" customHeight="1">
      <c r="A239" s="211" t="s">
        <v>50</v>
      </c>
      <c r="B239" s="212"/>
      <c r="C239" s="212"/>
      <c r="D239" s="212"/>
      <c r="E239" s="212"/>
      <c r="F239" s="212"/>
      <c r="G239" s="213">
        <f>SUM(G232:G238)</f>
        <v>2029300.0500000003</v>
      </c>
      <c r="H239" s="214">
        <f>SUM(H232:H238)</f>
        <v>0</v>
      </c>
      <c r="I239" s="215"/>
      <c r="J239" s="215"/>
      <c r="K239" s="216"/>
    </row>
    <row r="240" spans="1:11" s="177" customFormat="1" ht="20.100000000000001" customHeight="1">
      <c r="B240" s="177" t="s">
        <v>168</v>
      </c>
    </row>
    <row r="241" spans="8:8" s="177" customFormat="1" ht="20.100000000000001" customHeight="1">
      <c r="H241" s="177" t="s">
        <v>64</v>
      </c>
    </row>
    <row r="242" spans="8:8" s="177" customFormat="1" ht="20.100000000000001" customHeight="1">
      <c r="H242" s="177" t="s">
        <v>257</v>
      </c>
    </row>
    <row r="243" spans="8:8" s="177" customFormat="1" ht="20.100000000000001" customHeight="1">
      <c r="H243" s="177" t="s">
        <v>255</v>
      </c>
    </row>
    <row r="244" spans="8:8" s="177" customFormat="1" ht="20.100000000000001" customHeight="1">
      <c r="H244" s="177" t="s">
        <v>256</v>
      </c>
    </row>
  </sheetData>
  <mergeCells count="120">
    <mergeCell ref="A239:F239"/>
    <mergeCell ref="A229:A231"/>
    <mergeCell ref="B229:E229"/>
    <mergeCell ref="G229:J229"/>
    <mergeCell ref="K229:K231"/>
    <mergeCell ref="B230:B231"/>
    <mergeCell ref="C230:C231"/>
    <mergeCell ref="D230:D231"/>
    <mergeCell ref="E230:E231"/>
    <mergeCell ref="D205:D206"/>
    <mergeCell ref="E205:E206"/>
    <mergeCell ref="A212:F212"/>
    <mergeCell ref="A226:K226"/>
    <mergeCell ref="A227:K227"/>
    <mergeCell ref="A228:K228"/>
    <mergeCell ref="A192:F192"/>
    <mergeCell ref="A201:K201"/>
    <mergeCell ref="A202:K202"/>
    <mergeCell ref="A203:K203"/>
    <mergeCell ref="A204:A206"/>
    <mergeCell ref="B204:E204"/>
    <mergeCell ref="G204:J204"/>
    <mergeCell ref="K204:K206"/>
    <mergeCell ref="B205:B206"/>
    <mergeCell ref="C205:C206"/>
    <mergeCell ref="A179:A181"/>
    <mergeCell ref="B179:E179"/>
    <mergeCell ref="G179:J179"/>
    <mergeCell ref="K179:K181"/>
    <mergeCell ref="B180:B181"/>
    <mergeCell ref="C180:C181"/>
    <mergeCell ref="D180:D181"/>
    <mergeCell ref="E180:E181"/>
    <mergeCell ref="D155:D156"/>
    <mergeCell ref="E155:E156"/>
    <mergeCell ref="A163:F163"/>
    <mergeCell ref="A176:K176"/>
    <mergeCell ref="A177:K177"/>
    <mergeCell ref="A178:K178"/>
    <mergeCell ref="A139:F139"/>
    <mergeCell ref="A151:K151"/>
    <mergeCell ref="A152:K152"/>
    <mergeCell ref="A153:K153"/>
    <mergeCell ref="A154:A156"/>
    <mergeCell ref="B154:E154"/>
    <mergeCell ref="G154:J154"/>
    <mergeCell ref="K154:K156"/>
    <mergeCell ref="B155:B156"/>
    <mergeCell ref="C155:C156"/>
    <mergeCell ref="A129:A131"/>
    <mergeCell ref="B129:E129"/>
    <mergeCell ref="G129:J129"/>
    <mergeCell ref="K129:K131"/>
    <mergeCell ref="B130:B131"/>
    <mergeCell ref="C130:C131"/>
    <mergeCell ref="D130:D131"/>
    <mergeCell ref="E130:E131"/>
    <mergeCell ref="D105:D106"/>
    <mergeCell ref="E105:E106"/>
    <mergeCell ref="A113:F113"/>
    <mergeCell ref="A126:K126"/>
    <mergeCell ref="A127:K127"/>
    <mergeCell ref="A128:K128"/>
    <mergeCell ref="A87:F87"/>
    <mergeCell ref="A101:K101"/>
    <mergeCell ref="A102:K102"/>
    <mergeCell ref="A103:K103"/>
    <mergeCell ref="A104:A106"/>
    <mergeCell ref="B104:E104"/>
    <mergeCell ref="G104:J104"/>
    <mergeCell ref="K104:K106"/>
    <mergeCell ref="B105:B106"/>
    <mergeCell ref="C105:C106"/>
    <mergeCell ref="A78:K78"/>
    <mergeCell ref="A79:A81"/>
    <mergeCell ref="B79:E79"/>
    <mergeCell ref="G79:J79"/>
    <mergeCell ref="K79:K81"/>
    <mergeCell ref="B80:B81"/>
    <mergeCell ref="C80:C81"/>
    <mergeCell ref="D80:D81"/>
    <mergeCell ref="E80:E81"/>
    <mergeCell ref="C55:C56"/>
    <mergeCell ref="D55:D56"/>
    <mergeCell ref="E55:E56"/>
    <mergeCell ref="A69:F69"/>
    <mergeCell ref="A76:K76"/>
    <mergeCell ref="A77:K77"/>
    <mergeCell ref="K29:K31"/>
    <mergeCell ref="B30:B31"/>
    <mergeCell ref="A51:K51"/>
    <mergeCell ref="A52:K52"/>
    <mergeCell ref="A53:K53"/>
    <mergeCell ref="A54:A56"/>
    <mergeCell ref="B54:E54"/>
    <mergeCell ref="G54:J54"/>
    <mergeCell ref="K54:K56"/>
    <mergeCell ref="B55:B56"/>
    <mergeCell ref="C30:C31"/>
    <mergeCell ref="D30:D31"/>
    <mergeCell ref="E30:E31"/>
    <mergeCell ref="A36:F36"/>
    <mergeCell ref="A26:K26"/>
    <mergeCell ref="A27:K27"/>
    <mergeCell ref="A28:K28"/>
    <mergeCell ref="A29:A31"/>
    <mergeCell ref="B29:E29"/>
    <mergeCell ref="G29:J29"/>
    <mergeCell ref="E5:E6"/>
    <mergeCell ref="A19:F19"/>
    <mergeCell ref="A1:K1"/>
    <mergeCell ref="A2:K2"/>
    <mergeCell ref="A3:K3"/>
    <mergeCell ref="A4:A6"/>
    <mergeCell ref="B4:E4"/>
    <mergeCell ref="G4:J4"/>
    <mergeCell ref="K4:K6"/>
    <mergeCell ref="B5:B6"/>
    <mergeCell ref="C5:C6"/>
    <mergeCell ref="D5:D6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44"/>
  <sheetViews>
    <sheetView tabSelected="1" workbookViewId="0">
      <selection activeCell="D17" sqref="D17"/>
    </sheetView>
  </sheetViews>
  <sheetFormatPr defaultRowHeight="21"/>
  <cols>
    <col min="1" max="1" width="4" style="3" customWidth="1"/>
    <col min="2" max="2" width="9" style="5" customWidth="1"/>
    <col min="3" max="3" width="11.7109375" style="5" bestFit="1" customWidth="1"/>
    <col min="4" max="4" width="12.140625" style="5" customWidth="1"/>
    <col min="5" max="5" width="4.7109375" style="2" customWidth="1"/>
    <col min="6" max="6" width="10.140625" style="11" bestFit="1" customWidth="1"/>
    <col min="7" max="7" width="7.28515625" style="4" bestFit="1" customWidth="1"/>
    <col min="8" max="8" width="8" style="4" customWidth="1"/>
    <col min="9" max="9" width="7.28515625" style="4" bestFit="1" customWidth="1"/>
    <col min="10" max="10" width="7" style="4" customWidth="1"/>
    <col min="11" max="11" width="8.7109375" style="4" customWidth="1"/>
    <col min="12" max="12" width="7" style="4" customWidth="1"/>
    <col min="13" max="13" width="8.7109375" style="4" customWidth="1"/>
    <col min="14" max="14" width="7.85546875" style="4" customWidth="1"/>
    <col min="15" max="15" width="13.140625" style="13" customWidth="1"/>
    <col min="16" max="16" width="7.28515625" style="2" bestFit="1" customWidth="1"/>
    <col min="17" max="17" width="13.5703125" style="18" customWidth="1"/>
    <col min="18" max="18" width="12.7109375" style="13" customWidth="1"/>
    <col min="19" max="19" width="11.42578125" style="13" bestFit="1" customWidth="1"/>
    <col min="20" max="20" width="8.42578125" style="13" customWidth="1"/>
    <col min="21" max="21" width="8.5703125" style="13" bestFit="1" customWidth="1"/>
    <col min="22" max="22" width="8.5703125" style="13" customWidth="1"/>
    <col min="23" max="24" width="5.5703125" style="11" bestFit="1" customWidth="1"/>
    <col min="25" max="25" width="5" style="11" bestFit="1" customWidth="1"/>
    <col min="26" max="26" width="17.140625" style="11" customWidth="1"/>
    <col min="27" max="27" width="7.85546875" style="1" bestFit="1" customWidth="1"/>
    <col min="28" max="16384" width="9.140625" style="1"/>
  </cols>
  <sheetData>
    <row r="1" spans="1:27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>
      <c r="A2" s="133" t="s">
        <v>281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>
      <c r="A3" s="116" t="s">
        <v>282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27">
      <c r="O4" s="15"/>
    </row>
    <row r="5" spans="1:27" s="60" customFormat="1" ht="24" customHeight="1">
      <c r="A5" s="57"/>
      <c r="B5" s="58"/>
      <c r="C5" s="58"/>
      <c r="D5" s="58"/>
      <c r="E5" s="59"/>
      <c r="F5" s="57"/>
      <c r="G5" s="145" t="s">
        <v>7</v>
      </c>
      <c r="H5" s="146"/>
      <c r="I5" s="146"/>
      <c r="J5" s="146"/>
      <c r="K5" s="146"/>
      <c r="L5" s="146"/>
      <c r="M5" s="146"/>
      <c r="N5" s="147"/>
      <c r="O5" s="126" t="s">
        <v>43</v>
      </c>
      <c r="P5" s="127"/>
      <c r="Q5" s="127"/>
      <c r="R5" s="127"/>
      <c r="S5" s="127"/>
      <c r="T5" s="127"/>
      <c r="U5" s="127"/>
      <c r="V5" s="128"/>
      <c r="W5" s="134" t="s">
        <v>44</v>
      </c>
      <c r="X5" s="135"/>
      <c r="Y5" s="136"/>
      <c r="Z5" s="134" t="s">
        <v>40</v>
      </c>
      <c r="AA5" s="143" t="s">
        <v>37</v>
      </c>
    </row>
    <row r="6" spans="1:27" s="64" customFormat="1" ht="38.25" customHeight="1">
      <c r="A6" s="61" t="s">
        <v>32</v>
      </c>
      <c r="B6" s="62" t="s">
        <v>2</v>
      </c>
      <c r="C6" s="62" t="s">
        <v>2</v>
      </c>
      <c r="D6" s="62" t="s">
        <v>2</v>
      </c>
      <c r="E6" s="63" t="s">
        <v>5</v>
      </c>
      <c r="F6" s="61" t="s">
        <v>41</v>
      </c>
      <c r="G6" s="118" t="s">
        <v>46</v>
      </c>
      <c r="H6" s="119"/>
      <c r="I6" s="118" t="s">
        <v>38</v>
      </c>
      <c r="J6" s="119"/>
      <c r="K6" s="118" t="s">
        <v>47</v>
      </c>
      <c r="L6" s="119"/>
      <c r="M6" s="118" t="s">
        <v>39</v>
      </c>
      <c r="N6" s="119"/>
      <c r="O6" s="124" t="s">
        <v>45</v>
      </c>
      <c r="P6" s="151" t="s">
        <v>12</v>
      </c>
      <c r="Q6" s="152"/>
      <c r="R6" s="124" t="s">
        <v>36</v>
      </c>
      <c r="S6" s="155" t="s">
        <v>35</v>
      </c>
      <c r="T6" s="129" t="s">
        <v>139</v>
      </c>
      <c r="U6" s="130"/>
      <c r="V6" s="149" t="s">
        <v>140</v>
      </c>
      <c r="W6" s="137"/>
      <c r="X6" s="138"/>
      <c r="Y6" s="139"/>
      <c r="Z6" s="148"/>
      <c r="AA6" s="144"/>
    </row>
    <row r="7" spans="1:27" s="64" customFormat="1" ht="18.75">
      <c r="A7" s="61" t="s">
        <v>1</v>
      </c>
      <c r="B7" s="62" t="s">
        <v>3</v>
      </c>
      <c r="C7" s="62" t="s">
        <v>4</v>
      </c>
      <c r="D7" s="62" t="s">
        <v>31</v>
      </c>
      <c r="E7" s="63" t="s">
        <v>1</v>
      </c>
      <c r="F7" s="61" t="s">
        <v>33</v>
      </c>
      <c r="G7" s="120"/>
      <c r="H7" s="121"/>
      <c r="I7" s="120"/>
      <c r="J7" s="121"/>
      <c r="K7" s="120"/>
      <c r="L7" s="121"/>
      <c r="M7" s="120"/>
      <c r="N7" s="121"/>
      <c r="O7" s="124"/>
      <c r="P7" s="153"/>
      <c r="Q7" s="154"/>
      <c r="R7" s="125"/>
      <c r="S7" s="156"/>
      <c r="T7" s="131"/>
      <c r="U7" s="132"/>
      <c r="V7" s="150"/>
      <c r="W7" s="140"/>
      <c r="X7" s="141"/>
      <c r="Y7" s="142"/>
      <c r="Z7" s="148"/>
      <c r="AA7" s="144"/>
    </row>
    <row r="8" spans="1:27" s="64" customFormat="1" ht="18.75">
      <c r="A8" s="61"/>
      <c r="C8" s="62"/>
      <c r="E8" s="63"/>
      <c r="F8" s="61" t="s">
        <v>34</v>
      </c>
      <c r="G8" s="122"/>
      <c r="H8" s="123"/>
      <c r="I8" s="122"/>
      <c r="J8" s="123"/>
      <c r="K8" s="122"/>
      <c r="L8" s="123"/>
      <c r="M8" s="122"/>
      <c r="N8" s="123"/>
      <c r="O8" s="124"/>
      <c r="P8" s="67" t="s">
        <v>8</v>
      </c>
      <c r="Q8" s="68" t="s">
        <v>13</v>
      </c>
      <c r="R8" s="69" t="s">
        <v>13</v>
      </c>
      <c r="S8" s="69" t="s">
        <v>13</v>
      </c>
      <c r="T8" s="157" t="s">
        <v>128</v>
      </c>
      <c r="U8" s="70" t="s">
        <v>13</v>
      </c>
      <c r="V8" s="69" t="s">
        <v>13</v>
      </c>
      <c r="W8" s="65" t="s">
        <v>14</v>
      </c>
      <c r="X8" s="65" t="s">
        <v>14</v>
      </c>
      <c r="Y8" s="66" t="s">
        <v>15</v>
      </c>
      <c r="Z8" s="148"/>
      <c r="AA8" s="144"/>
    </row>
    <row r="9" spans="1:27" s="64" customFormat="1" ht="18.75">
      <c r="A9" s="61"/>
      <c r="B9" s="62"/>
      <c r="C9" s="62"/>
      <c r="D9" s="62"/>
      <c r="E9" s="63"/>
      <c r="F9" s="61" t="s">
        <v>6</v>
      </c>
      <c r="G9" s="72" t="s">
        <v>9</v>
      </c>
      <c r="H9" s="72" t="s">
        <v>10</v>
      </c>
      <c r="I9" s="72" t="s">
        <v>9</v>
      </c>
      <c r="J9" s="72" t="s">
        <v>10</v>
      </c>
      <c r="K9" s="72" t="s">
        <v>9</v>
      </c>
      <c r="L9" s="72" t="s">
        <v>10</v>
      </c>
      <c r="M9" s="72" t="s">
        <v>9</v>
      </c>
      <c r="N9" s="72" t="s">
        <v>10</v>
      </c>
      <c r="O9" s="73" t="s">
        <v>11</v>
      </c>
      <c r="P9" s="67" t="s">
        <v>9</v>
      </c>
      <c r="Q9" s="68" t="s">
        <v>11</v>
      </c>
      <c r="R9" s="69" t="s">
        <v>11</v>
      </c>
      <c r="S9" s="69" t="s">
        <v>11</v>
      </c>
      <c r="T9" s="158"/>
      <c r="U9" s="70" t="s">
        <v>11</v>
      </c>
      <c r="V9" s="69" t="s">
        <v>11</v>
      </c>
      <c r="W9" s="61">
        <v>1</v>
      </c>
      <c r="X9" s="61">
        <v>2</v>
      </c>
      <c r="Y9" s="71">
        <v>3</v>
      </c>
      <c r="Z9" s="148"/>
      <c r="AA9" s="144"/>
    </row>
    <row r="10" spans="1:27" s="9" customFormat="1">
      <c r="A10" s="31"/>
      <c r="B10" s="32"/>
      <c r="C10" s="33"/>
      <c r="D10" s="33"/>
      <c r="E10" s="34"/>
      <c r="F10" s="31"/>
      <c r="G10" s="35" t="s">
        <v>16</v>
      </c>
      <c r="H10" s="35" t="s">
        <v>17</v>
      </c>
      <c r="I10" s="35" t="s">
        <v>18</v>
      </c>
      <c r="J10" s="35" t="s">
        <v>19</v>
      </c>
      <c r="K10" s="35" t="s">
        <v>20</v>
      </c>
      <c r="L10" s="35" t="s">
        <v>21</v>
      </c>
      <c r="M10" s="7" t="s">
        <v>22</v>
      </c>
      <c r="N10" s="35" t="s">
        <v>23</v>
      </c>
      <c r="O10" s="36" t="s">
        <v>24</v>
      </c>
      <c r="P10" s="7" t="s">
        <v>25</v>
      </c>
      <c r="Q10" s="7" t="s">
        <v>26</v>
      </c>
      <c r="R10" s="7" t="s">
        <v>129</v>
      </c>
      <c r="S10" s="8" t="s">
        <v>27</v>
      </c>
      <c r="T10" s="53" t="s">
        <v>28</v>
      </c>
      <c r="U10" s="12" t="s">
        <v>29</v>
      </c>
      <c r="V10" s="12" t="s">
        <v>30</v>
      </c>
      <c r="W10" s="8" t="s">
        <v>119</v>
      </c>
      <c r="X10" s="12" t="s">
        <v>119</v>
      </c>
      <c r="Y10" s="52" t="s">
        <v>119</v>
      </c>
      <c r="Z10" s="54" t="s">
        <v>141</v>
      </c>
      <c r="AA10" s="53" t="s">
        <v>142</v>
      </c>
    </row>
    <row r="11" spans="1:27" s="258" customFormat="1">
      <c r="A11" s="267">
        <v>1</v>
      </c>
      <c r="B11" s="249" t="s">
        <v>253</v>
      </c>
      <c r="C11" s="249" t="s">
        <v>174</v>
      </c>
      <c r="D11" s="268" t="s">
        <v>177</v>
      </c>
      <c r="E11" s="254">
        <v>14</v>
      </c>
      <c r="F11" s="254">
        <v>2537</v>
      </c>
      <c r="G11" s="269">
        <v>98</v>
      </c>
      <c r="H11" s="270">
        <v>297</v>
      </c>
      <c r="I11" s="269">
        <v>52</v>
      </c>
      <c r="J11" s="271">
        <v>140</v>
      </c>
      <c r="K11" s="269">
        <v>52</v>
      </c>
      <c r="L11" s="271">
        <v>140</v>
      </c>
      <c r="M11" s="269">
        <v>52</v>
      </c>
      <c r="N11" s="271">
        <v>140</v>
      </c>
      <c r="O11" s="272">
        <v>299685.99</v>
      </c>
      <c r="P11" s="269">
        <v>52</v>
      </c>
      <c r="Q11" s="272">
        <v>296000</v>
      </c>
      <c r="R11" s="272">
        <v>3685.99</v>
      </c>
      <c r="S11" s="273">
        <v>0</v>
      </c>
      <c r="T11" s="274">
        <v>0</v>
      </c>
      <c r="U11" s="275">
        <v>0</v>
      </c>
      <c r="V11" s="275">
        <v>0</v>
      </c>
      <c r="W11" s="276">
        <v>0</v>
      </c>
      <c r="X11" s="276">
        <v>1</v>
      </c>
      <c r="Y11" s="276">
        <v>0</v>
      </c>
      <c r="Z11" s="276"/>
      <c r="AA11" s="277"/>
    </row>
    <row r="12" spans="1:27" s="258" customFormat="1">
      <c r="A12" s="267">
        <v>2</v>
      </c>
      <c r="B12" s="249" t="s">
        <v>253</v>
      </c>
      <c r="C12" s="249" t="s">
        <v>174</v>
      </c>
      <c r="D12" s="268" t="s">
        <v>178</v>
      </c>
      <c r="E12" s="254">
        <v>17</v>
      </c>
      <c r="F12" s="254">
        <v>2540</v>
      </c>
      <c r="G12" s="278">
        <v>67</v>
      </c>
      <c r="H12" s="279">
        <v>232</v>
      </c>
      <c r="I12" s="278">
        <v>46</v>
      </c>
      <c r="J12" s="271">
        <v>115</v>
      </c>
      <c r="K12" s="278">
        <v>46</v>
      </c>
      <c r="L12" s="271">
        <v>115</v>
      </c>
      <c r="M12" s="278">
        <v>46</v>
      </c>
      <c r="N12" s="271">
        <v>115</v>
      </c>
      <c r="O12" s="280">
        <v>280110.78999999998</v>
      </c>
      <c r="P12" s="278">
        <v>46</v>
      </c>
      <c r="Q12" s="280">
        <v>280000</v>
      </c>
      <c r="R12" s="280">
        <v>110.79</v>
      </c>
      <c r="S12" s="273">
        <v>0</v>
      </c>
      <c r="T12" s="274">
        <v>0</v>
      </c>
      <c r="U12" s="275">
        <v>0</v>
      </c>
      <c r="V12" s="275">
        <v>0</v>
      </c>
      <c r="W12" s="276">
        <v>0</v>
      </c>
      <c r="X12" s="276">
        <v>1</v>
      </c>
      <c r="Y12" s="276">
        <v>0</v>
      </c>
      <c r="Z12" s="276"/>
      <c r="AA12" s="277"/>
    </row>
    <row r="13" spans="1:27" s="258" customFormat="1">
      <c r="A13" s="267">
        <v>3</v>
      </c>
      <c r="B13" s="249" t="s">
        <v>253</v>
      </c>
      <c r="C13" s="249" t="s">
        <v>174</v>
      </c>
      <c r="D13" s="268" t="s">
        <v>179</v>
      </c>
      <c r="E13" s="254">
        <v>7</v>
      </c>
      <c r="F13" s="254">
        <v>2540</v>
      </c>
      <c r="G13" s="281">
        <v>166</v>
      </c>
      <c r="H13" s="279">
        <v>644</v>
      </c>
      <c r="I13" s="281">
        <v>91</v>
      </c>
      <c r="J13" s="271">
        <v>236</v>
      </c>
      <c r="K13" s="281">
        <v>91</v>
      </c>
      <c r="L13" s="271">
        <v>236</v>
      </c>
      <c r="M13" s="281">
        <v>91</v>
      </c>
      <c r="N13" s="271">
        <v>236</v>
      </c>
      <c r="O13" s="282">
        <v>282785.21999999997</v>
      </c>
      <c r="P13" s="281">
        <v>91</v>
      </c>
      <c r="Q13" s="282">
        <v>280000</v>
      </c>
      <c r="R13" s="282">
        <v>2785.22</v>
      </c>
      <c r="S13" s="273">
        <v>0</v>
      </c>
      <c r="T13" s="274">
        <v>0</v>
      </c>
      <c r="U13" s="275">
        <v>0</v>
      </c>
      <c r="V13" s="275">
        <v>0</v>
      </c>
      <c r="W13" s="276">
        <v>0</v>
      </c>
      <c r="X13" s="276">
        <v>0</v>
      </c>
      <c r="Y13" s="276">
        <v>1</v>
      </c>
      <c r="Z13" s="276"/>
      <c r="AA13" s="277"/>
    </row>
    <row r="14" spans="1:27" s="258" customFormat="1">
      <c r="A14" s="267">
        <v>4</v>
      </c>
      <c r="B14" s="249" t="s">
        <v>253</v>
      </c>
      <c r="C14" s="249" t="s">
        <v>174</v>
      </c>
      <c r="D14" s="268" t="s">
        <v>180</v>
      </c>
      <c r="E14" s="254">
        <v>8</v>
      </c>
      <c r="F14" s="254">
        <v>2540</v>
      </c>
      <c r="G14" s="281">
        <v>243</v>
      </c>
      <c r="H14" s="279">
        <v>807</v>
      </c>
      <c r="I14" s="281">
        <v>155</v>
      </c>
      <c r="J14" s="271">
        <v>372</v>
      </c>
      <c r="K14" s="281">
        <v>155</v>
      </c>
      <c r="L14" s="271">
        <v>372</v>
      </c>
      <c r="M14" s="281">
        <v>155</v>
      </c>
      <c r="N14" s="271">
        <v>372</v>
      </c>
      <c r="O14" s="282">
        <v>281914.01</v>
      </c>
      <c r="P14" s="281">
        <v>155</v>
      </c>
      <c r="Q14" s="282">
        <v>280000</v>
      </c>
      <c r="R14" s="282">
        <v>1914.01</v>
      </c>
      <c r="S14" s="273">
        <v>0</v>
      </c>
      <c r="T14" s="274">
        <v>0</v>
      </c>
      <c r="U14" s="275">
        <v>0</v>
      </c>
      <c r="V14" s="275">
        <v>0</v>
      </c>
      <c r="W14" s="276">
        <v>0</v>
      </c>
      <c r="X14" s="276">
        <v>1</v>
      </c>
      <c r="Y14" s="276">
        <v>0</v>
      </c>
      <c r="Z14" s="276"/>
      <c r="AA14" s="277"/>
    </row>
    <row r="15" spans="1:27" s="258" customFormat="1">
      <c r="A15" s="267">
        <v>5</v>
      </c>
      <c r="B15" s="249" t="s">
        <v>253</v>
      </c>
      <c r="C15" s="249" t="s">
        <v>174</v>
      </c>
      <c r="D15" s="268" t="s">
        <v>181</v>
      </c>
      <c r="E15" s="254">
        <v>11</v>
      </c>
      <c r="F15" s="254">
        <v>2540</v>
      </c>
      <c r="G15" s="281">
        <v>138</v>
      </c>
      <c r="H15" s="279">
        <v>562</v>
      </c>
      <c r="I15" s="281">
        <v>98</v>
      </c>
      <c r="J15" s="271">
        <v>245</v>
      </c>
      <c r="K15" s="281">
        <v>98</v>
      </c>
      <c r="L15" s="271">
        <v>245</v>
      </c>
      <c r="M15" s="281">
        <v>98</v>
      </c>
      <c r="N15" s="271">
        <v>245</v>
      </c>
      <c r="O15" s="282">
        <v>370319.71</v>
      </c>
      <c r="P15" s="281">
        <v>98</v>
      </c>
      <c r="Q15" s="282">
        <v>370000</v>
      </c>
      <c r="R15" s="282">
        <v>319.70999999999998</v>
      </c>
      <c r="S15" s="273">
        <v>0</v>
      </c>
      <c r="T15" s="274">
        <v>0</v>
      </c>
      <c r="U15" s="275">
        <v>0</v>
      </c>
      <c r="V15" s="275">
        <v>0</v>
      </c>
      <c r="W15" s="276">
        <v>0</v>
      </c>
      <c r="X15" s="276">
        <v>1</v>
      </c>
      <c r="Y15" s="276">
        <v>0</v>
      </c>
      <c r="Z15" s="276" t="s">
        <v>261</v>
      </c>
      <c r="AA15" s="277"/>
    </row>
    <row r="16" spans="1:27" s="258" customFormat="1">
      <c r="A16" s="267">
        <v>6</v>
      </c>
      <c r="B16" s="249" t="s">
        <v>253</v>
      </c>
      <c r="C16" s="249" t="s">
        <v>174</v>
      </c>
      <c r="D16" s="268" t="s">
        <v>182</v>
      </c>
      <c r="E16" s="254">
        <v>15</v>
      </c>
      <c r="F16" s="254">
        <v>2540</v>
      </c>
      <c r="G16" s="281">
        <v>121</v>
      </c>
      <c r="H16" s="279">
        <v>389</v>
      </c>
      <c r="I16" s="281">
        <v>73</v>
      </c>
      <c r="J16" s="271">
        <v>182</v>
      </c>
      <c r="K16" s="281">
        <v>73</v>
      </c>
      <c r="L16" s="271">
        <v>182</v>
      </c>
      <c r="M16" s="281">
        <v>73</v>
      </c>
      <c r="N16" s="271">
        <v>182</v>
      </c>
      <c r="O16" s="282">
        <v>293159.06</v>
      </c>
      <c r="P16" s="281">
        <v>73</v>
      </c>
      <c r="Q16" s="282">
        <v>290000</v>
      </c>
      <c r="R16" s="282">
        <v>3159.06</v>
      </c>
      <c r="S16" s="273">
        <v>0</v>
      </c>
      <c r="T16" s="274">
        <v>0</v>
      </c>
      <c r="U16" s="275">
        <v>0</v>
      </c>
      <c r="V16" s="275">
        <v>0</v>
      </c>
      <c r="W16" s="276">
        <v>0</v>
      </c>
      <c r="X16" s="276">
        <v>1</v>
      </c>
      <c r="Y16" s="276">
        <v>0</v>
      </c>
      <c r="Z16" s="276"/>
      <c r="AA16" s="277"/>
    </row>
    <row r="17" spans="1:27" s="258" customFormat="1">
      <c r="A17" s="267">
        <v>7</v>
      </c>
      <c r="B17" s="249" t="s">
        <v>253</v>
      </c>
      <c r="C17" s="249" t="s">
        <v>174</v>
      </c>
      <c r="D17" s="268" t="s">
        <v>183</v>
      </c>
      <c r="E17" s="254">
        <v>16</v>
      </c>
      <c r="F17" s="254">
        <v>2542</v>
      </c>
      <c r="G17" s="281">
        <v>103</v>
      </c>
      <c r="H17" s="279">
        <v>527</v>
      </c>
      <c r="I17" s="281">
        <v>70</v>
      </c>
      <c r="J17" s="271">
        <v>175</v>
      </c>
      <c r="K17" s="281">
        <v>70</v>
      </c>
      <c r="L17" s="271">
        <v>175</v>
      </c>
      <c r="M17" s="281">
        <v>70</v>
      </c>
      <c r="N17" s="271">
        <v>175</v>
      </c>
      <c r="O17" s="282">
        <v>321380.11</v>
      </c>
      <c r="P17" s="281">
        <v>70</v>
      </c>
      <c r="Q17" s="282">
        <v>321000</v>
      </c>
      <c r="R17" s="282">
        <v>380.11</v>
      </c>
      <c r="S17" s="273">
        <v>0</v>
      </c>
      <c r="T17" s="274">
        <v>0</v>
      </c>
      <c r="U17" s="275">
        <v>0</v>
      </c>
      <c r="V17" s="275">
        <v>0</v>
      </c>
      <c r="W17" s="276">
        <v>0</v>
      </c>
      <c r="X17" s="276">
        <v>1</v>
      </c>
      <c r="Y17" s="276">
        <v>0</v>
      </c>
      <c r="Z17" s="276"/>
      <c r="AA17" s="277"/>
    </row>
    <row r="18" spans="1:27" s="258" customFormat="1">
      <c r="A18" s="267">
        <v>8</v>
      </c>
      <c r="B18" s="249" t="s">
        <v>253</v>
      </c>
      <c r="C18" s="249" t="s">
        <v>174</v>
      </c>
      <c r="D18" s="268" t="s">
        <v>184</v>
      </c>
      <c r="E18" s="254">
        <v>19</v>
      </c>
      <c r="F18" s="254">
        <v>2542</v>
      </c>
      <c r="G18" s="281">
        <v>103</v>
      </c>
      <c r="H18" s="279">
        <v>347</v>
      </c>
      <c r="I18" s="281">
        <v>70</v>
      </c>
      <c r="J18" s="271">
        <v>189</v>
      </c>
      <c r="K18" s="281">
        <v>70</v>
      </c>
      <c r="L18" s="271">
        <v>189</v>
      </c>
      <c r="M18" s="281">
        <v>70</v>
      </c>
      <c r="N18" s="271">
        <v>189</v>
      </c>
      <c r="O18" s="282">
        <v>284580.92</v>
      </c>
      <c r="P18" s="281">
        <v>70</v>
      </c>
      <c r="Q18" s="282">
        <v>280000</v>
      </c>
      <c r="R18" s="282">
        <v>4580.92</v>
      </c>
      <c r="S18" s="273">
        <v>0</v>
      </c>
      <c r="T18" s="274">
        <v>0</v>
      </c>
      <c r="U18" s="275">
        <v>0</v>
      </c>
      <c r="V18" s="275">
        <v>0</v>
      </c>
      <c r="W18" s="276">
        <v>0</v>
      </c>
      <c r="X18" s="276">
        <v>1</v>
      </c>
      <c r="Y18" s="276">
        <v>0</v>
      </c>
      <c r="Z18" s="276" t="s">
        <v>262</v>
      </c>
      <c r="AA18" s="277"/>
    </row>
    <row r="19" spans="1:27" s="258" customFormat="1">
      <c r="A19" s="267">
        <v>9</v>
      </c>
      <c r="B19" s="249" t="s">
        <v>253</v>
      </c>
      <c r="C19" s="249" t="s">
        <v>174</v>
      </c>
      <c r="D19" s="268" t="s">
        <v>185</v>
      </c>
      <c r="E19" s="254">
        <v>21</v>
      </c>
      <c r="F19" s="254">
        <v>2543</v>
      </c>
      <c r="G19" s="281">
        <v>61</v>
      </c>
      <c r="H19" s="279">
        <v>223</v>
      </c>
      <c r="I19" s="281">
        <v>44</v>
      </c>
      <c r="J19" s="271">
        <v>110</v>
      </c>
      <c r="K19" s="281">
        <v>44</v>
      </c>
      <c r="L19" s="271">
        <v>110</v>
      </c>
      <c r="M19" s="281">
        <v>44</v>
      </c>
      <c r="N19" s="271">
        <v>110</v>
      </c>
      <c r="O19" s="282">
        <v>288266.57</v>
      </c>
      <c r="P19" s="281">
        <v>44</v>
      </c>
      <c r="Q19" s="282">
        <v>287000</v>
      </c>
      <c r="R19" s="282">
        <v>1266.5899999999999</v>
      </c>
      <c r="S19" s="273">
        <v>0</v>
      </c>
      <c r="T19" s="274">
        <v>0</v>
      </c>
      <c r="U19" s="275">
        <v>0</v>
      </c>
      <c r="V19" s="275">
        <v>0</v>
      </c>
      <c r="W19" s="276">
        <v>0</v>
      </c>
      <c r="X19" s="276">
        <v>1</v>
      </c>
      <c r="Y19" s="276">
        <v>0</v>
      </c>
      <c r="Z19" s="276" t="s">
        <v>263</v>
      </c>
      <c r="AA19" s="277"/>
    </row>
    <row r="20" spans="1:27" s="258" customFormat="1">
      <c r="A20" s="267">
        <v>10</v>
      </c>
      <c r="B20" s="249" t="s">
        <v>253</v>
      </c>
      <c r="C20" s="249" t="s">
        <v>174</v>
      </c>
      <c r="D20" s="268" t="s">
        <v>186</v>
      </c>
      <c r="E20" s="254">
        <v>1</v>
      </c>
      <c r="F20" s="254">
        <v>2544</v>
      </c>
      <c r="G20" s="281">
        <v>109</v>
      </c>
      <c r="H20" s="279">
        <v>639</v>
      </c>
      <c r="I20" s="281">
        <v>73</v>
      </c>
      <c r="J20" s="271">
        <v>189</v>
      </c>
      <c r="K20" s="281">
        <v>73</v>
      </c>
      <c r="L20" s="271">
        <v>189</v>
      </c>
      <c r="M20" s="281">
        <v>73</v>
      </c>
      <c r="N20" s="271">
        <v>189</v>
      </c>
      <c r="O20" s="282">
        <v>377236.33</v>
      </c>
      <c r="P20" s="281">
        <v>73</v>
      </c>
      <c r="Q20" s="282">
        <v>376000</v>
      </c>
      <c r="R20" s="282">
        <v>1262.33</v>
      </c>
      <c r="S20" s="273">
        <v>0</v>
      </c>
      <c r="T20" s="274">
        <v>0</v>
      </c>
      <c r="U20" s="275">
        <v>0</v>
      </c>
      <c r="V20" s="275">
        <v>0</v>
      </c>
      <c r="W20" s="276">
        <v>0</v>
      </c>
      <c r="X20" s="276">
        <v>1</v>
      </c>
      <c r="Y20" s="276">
        <v>0</v>
      </c>
      <c r="Z20" s="276" t="s">
        <v>264</v>
      </c>
      <c r="AA20" s="277"/>
    </row>
    <row r="21" spans="1:27" s="258" customFormat="1">
      <c r="A21" s="267">
        <v>11</v>
      </c>
      <c r="B21" s="249" t="s">
        <v>253</v>
      </c>
      <c r="C21" s="249" t="s">
        <v>174</v>
      </c>
      <c r="D21" s="268" t="s">
        <v>187</v>
      </c>
      <c r="E21" s="254">
        <v>2</v>
      </c>
      <c r="F21" s="254">
        <v>2544</v>
      </c>
      <c r="G21" s="281">
        <v>150</v>
      </c>
      <c r="H21" s="279">
        <v>532</v>
      </c>
      <c r="I21" s="281">
        <v>85</v>
      </c>
      <c r="J21" s="271">
        <v>204</v>
      </c>
      <c r="K21" s="281">
        <v>85</v>
      </c>
      <c r="L21" s="271">
        <v>204</v>
      </c>
      <c r="M21" s="281">
        <v>85</v>
      </c>
      <c r="N21" s="271">
        <v>204</v>
      </c>
      <c r="O21" s="282">
        <v>280720.21000000002</v>
      </c>
      <c r="P21" s="281">
        <v>85</v>
      </c>
      <c r="Q21" s="282">
        <v>280000</v>
      </c>
      <c r="R21" s="282">
        <v>720.21</v>
      </c>
      <c r="S21" s="273">
        <v>0</v>
      </c>
      <c r="T21" s="274">
        <v>0</v>
      </c>
      <c r="U21" s="275">
        <v>0</v>
      </c>
      <c r="V21" s="275">
        <v>0</v>
      </c>
      <c r="W21" s="276">
        <v>0</v>
      </c>
      <c r="X21" s="276">
        <v>0</v>
      </c>
      <c r="Y21" s="276">
        <v>1</v>
      </c>
      <c r="Z21" s="276" t="s">
        <v>265</v>
      </c>
      <c r="AA21" s="277"/>
    </row>
    <row r="22" spans="1:27" s="258" customFormat="1">
      <c r="A22" s="267">
        <v>12</v>
      </c>
      <c r="B22" s="249" t="s">
        <v>253</v>
      </c>
      <c r="C22" s="249" t="s">
        <v>174</v>
      </c>
      <c r="D22" s="268" t="s">
        <v>174</v>
      </c>
      <c r="E22" s="254">
        <v>3</v>
      </c>
      <c r="F22" s="254">
        <v>2544</v>
      </c>
      <c r="G22" s="281">
        <v>95</v>
      </c>
      <c r="H22" s="279">
        <v>282</v>
      </c>
      <c r="I22" s="283">
        <v>67</v>
      </c>
      <c r="J22" s="271">
        <v>187</v>
      </c>
      <c r="K22" s="283">
        <v>67</v>
      </c>
      <c r="L22" s="271">
        <v>187</v>
      </c>
      <c r="M22" s="283">
        <v>67</v>
      </c>
      <c r="N22" s="271">
        <v>187</v>
      </c>
      <c r="O22" s="284">
        <v>280513.90999999997</v>
      </c>
      <c r="P22" s="283">
        <v>67</v>
      </c>
      <c r="Q22" s="284">
        <v>280000</v>
      </c>
      <c r="R22" s="284">
        <v>513.91</v>
      </c>
      <c r="S22" s="273">
        <v>0</v>
      </c>
      <c r="T22" s="274">
        <v>0</v>
      </c>
      <c r="U22" s="275">
        <v>0</v>
      </c>
      <c r="V22" s="275">
        <v>0</v>
      </c>
      <c r="W22" s="276">
        <v>0</v>
      </c>
      <c r="X22" s="276">
        <v>1</v>
      </c>
      <c r="Y22" s="276">
        <v>0</v>
      </c>
      <c r="Z22" s="276"/>
      <c r="AA22" s="277"/>
    </row>
    <row r="23" spans="1:27" s="258" customFormat="1">
      <c r="A23" s="267">
        <v>13</v>
      </c>
      <c r="B23" s="249" t="s">
        <v>253</v>
      </c>
      <c r="C23" s="259" t="s">
        <v>175</v>
      </c>
      <c r="D23" s="285" t="s">
        <v>188</v>
      </c>
      <c r="E23" s="255">
        <v>8</v>
      </c>
      <c r="F23" s="255">
        <v>2538</v>
      </c>
      <c r="G23" s="269">
        <v>103</v>
      </c>
      <c r="H23" s="270">
        <v>199</v>
      </c>
      <c r="I23" s="269">
        <v>59</v>
      </c>
      <c r="J23" s="271">
        <v>171</v>
      </c>
      <c r="K23" s="269">
        <v>59</v>
      </c>
      <c r="L23" s="271">
        <v>171</v>
      </c>
      <c r="M23" s="269">
        <v>59</v>
      </c>
      <c r="N23" s="271">
        <v>171</v>
      </c>
      <c r="O23" s="286">
        <v>287716.31</v>
      </c>
      <c r="P23" s="269">
        <v>59</v>
      </c>
      <c r="Q23" s="272">
        <v>284900</v>
      </c>
      <c r="R23" s="272">
        <v>2816.31</v>
      </c>
      <c r="S23" s="273">
        <v>0</v>
      </c>
      <c r="T23" s="274">
        <v>0</v>
      </c>
      <c r="U23" s="275">
        <v>0</v>
      </c>
      <c r="V23" s="275">
        <v>0</v>
      </c>
      <c r="W23" s="276">
        <v>0</v>
      </c>
      <c r="X23" s="276">
        <v>1</v>
      </c>
      <c r="Y23" s="276">
        <v>0</v>
      </c>
      <c r="Z23" s="276"/>
      <c r="AA23" s="277"/>
    </row>
    <row r="24" spans="1:27" s="258" customFormat="1">
      <c r="A24" s="267">
        <v>14</v>
      </c>
      <c r="B24" s="249" t="s">
        <v>253</v>
      </c>
      <c r="C24" s="259" t="s">
        <v>175</v>
      </c>
      <c r="D24" s="285" t="s">
        <v>189</v>
      </c>
      <c r="E24" s="255">
        <v>3</v>
      </c>
      <c r="F24" s="255">
        <v>2540</v>
      </c>
      <c r="G24" s="278">
        <v>168</v>
      </c>
      <c r="H24" s="279">
        <v>415</v>
      </c>
      <c r="I24" s="278">
        <v>49</v>
      </c>
      <c r="J24" s="271">
        <v>122</v>
      </c>
      <c r="K24" s="278">
        <v>49</v>
      </c>
      <c r="L24" s="271">
        <v>122</v>
      </c>
      <c r="M24" s="278">
        <v>49</v>
      </c>
      <c r="N24" s="271">
        <v>122</v>
      </c>
      <c r="O24" s="287">
        <v>306779.65999999997</v>
      </c>
      <c r="P24" s="278">
        <v>49</v>
      </c>
      <c r="Q24" s="280">
        <v>304300</v>
      </c>
      <c r="R24" s="280">
        <v>2479.66</v>
      </c>
      <c r="S24" s="273">
        <v>0</v>
      </c>
      <c r="T24" s="274">
        <v>0</v>
      </c>
      <c r="U24" s="275">
        <v>0</v>
      </c>
      <c r="V24" s="275">
        <v>0</v>
      </c>
      <c r="W24" s="276">
        <v>0</v>
      </c>
      <c r="X24" s="276">
        <v>1</v>
      </c>
      <c r="Y24" s="276">
        <v>0</v>
      </c>
      <c r="Z24" s="276"/>
      <c r="AA24" s="277"/>
    </row>
    <row r="25" spans="1:27" s="258" customFormat="1">
      <c r="A25" s="267">
        <v>15</v>
      </c>
      <c r="B25" s="249" t="s">
        <v>253</v>
      </c>
      <c r="C25" s="259" t="s">
        <v>175</v>
      </c>
      <c r="D25" s="285" t="s">
        <v>190</v>
      </c>
      <c r="E25" s="255">
        <v>7</v>
      </c>
      <c r="F25" s="255">
        <v>2540</v>
      </c>
      <c r="G25" s="281">
        <v>221</v>
      </c>
      <c r="H25" s="279">
        <v>610</v>
      </c>
      <c r="I25" s="281">
        <v>67</v>
      </c>
      <c r="J25" s="271">
        <v>174</v>
      </c>
      <c r="K25" s="281">
        <v>67</v>
      </c>
      <c r="L25" s="271">
        <v>174</v>
      </c>
      <c r="M25" s="281">
        <v>67</v>
      </c>
      <c r="N25" s="271">
        <v>174</v>
      </c>
      <c r="O25" s="282">
        <v>304735.94</v>
      </c>
      <c r="P25" s="281">
        <v>67</v>
      </c>
      <c r="Q25" s="282">
        <v>302500</v>
      </c>
      <c r="R25" s="282">
        <v>2235.94</v>
      </c>
      <c r="S25" s="273">
        <v>0</v>
      </c>
      <c r="T25" s="274">
        <v>0</v>
      </c>
      <c r="U25" s="275">
        <v>0</v>
      </c>
      <c r="V25" s="275">
        <v>0</v>
      </c>
      <c r="W25" s="276">
        <v>0</v>
      </c>
      <c r="X25" s="276">
        <v>1</v>
      </c>
      <c r="Y25" s="276">
        <v>0</v>
      </c>
      <c r="Z25" s="276"/>
      <c r="AA25" s="277"/>
    </row>
    <row r="26" spans="1:27" s="258" customFormat="1">
      <c r="A26" s="267">
        <v>16</v>
      </c>
      <c r="B26" s="249" t="s">
        <v>253</v>
      </c>
      <c r="C26" s="259" t="s">
        <v>175</v>
      </c>
      <c r="D26" s="285" t="s">
        <v>191</v>
      </c>
      <c r="E26" s="255">
        <v>1</v>
      </c>
      <c r="F26" s="255">
        <v>2544</v>
      </c>
      <c r="G26" s="281">
        <v>179</v>
      </c>
      <c r="H26" s="279">
        <v>349</v>
      </c>
      <c r="I26" s="281">
        <v>56</v>
      </c>
      <c r="J26" s="271">
        <v>140</v>
      </c>
      <c r="K26" s="281">
        <v>56</v>
      </c>
      <c r="L26" s="271">
        <v>140</v>
      </c>
      <c r="M26" s="281">
        <v>56</v>
      </c>
      <c r="N26" s="271">
        <v>140</v>
      </c>
      <c r="O26" s="282">
        <v>280539</v>
      </c>
      <c r="P26" s="281">
        <v>56</v>
      </c>
      <c r="Q26" s="282">
        <v>280000</v>
      </c>
      <c r="R26" s="282">
        <v>539</v>
      </c>
      <c r="S26" s="273">
        <v>0</v>
      </c>
      <c r="T26" s="274">
        <v>0</v>
      </c>
      <c r="U26" s="275">
        <v>0</v>
      </c>
      <c r="V26" s="275">
        <v>0</v>
      </c>
      <c r="W26" s="276">
        <v>0</v>
      </c>
      <c r="X26" s="276">
        <v>0</v>
      </c>
      <c r="Y26" s="276">
        <v>1</v>
      </c>
      <c r="Z26" s="276" t="s">
        <v>273</v>
      </c>
      <c r="AA26" s="277"/>
    </row>
    <row r="27" spans="1:27" s="258" customFormat="1">
      <c r="A27" s="267">
        <v>17</v>
      </c>
      <c r="B27" s="249" t="s">
        <v>253</v>
      </c>
      <c r="C27" s="259" t="s">
        <v>176</v>
      </c>
      <c r="D27" s="285" t="s">
        <v>192</v>
      </c>
      <c r="E27" s="255">
        <v>13</v>
      </c>
      <c r="F27" s="255">
        <v>2538</v>
      </c>
      <c r="G27" s="269">
        <v>80</v>
      </c>
      <c r="H27" s="270">
        <v>463</v>
      </c>
      <c r="I27" s="269">
        <v>78</v>
      </c>
      <c r="J27" s="271">
        <v>175</v>
      </c>
      <c r="K27" s="269">
        <v>78</v>
      </c>
      <c r="L27" s="271">
        <v>175</v>
      </c>
      <c r="M27" s="269">
        <v>78</v>
      </c>
      <c r="N27" s="271">
        <v>175</v>
      </c>
      <c r="O27" s="272">
        <v>290132.5</v>
      </c>
      <c r="P27" s="269">
        <v>78</v>
      </c>
      <c r="Q27" s="272">
        <v>290000</v>
      </c>
      <c r="R27" s="272">
        <v>132.5</v>
      </c>
      <c r="S27" s="273">
        <v>0</v>
      </c>
      <c r="T27" s="274">
        <v>0</v>
      </c>
      <c r="U27" s="275">
        <v>0</v>
      </c>
      <c r="V27" s="275">
        <v>0</v>
      </c>
      <c r="W27" s="276">
        <v>0</v>
      </c>
      <c r="X27" s="276">
        <v>1</v>
      </c>
      <c r="Y27" s="276">
        <v>0</v>
      </c>
      <c r="Z27" s="276" t="s">
        <v>272</v>
      </c>
      <c r="AA27" s="277"/>
    </row>
    <row r="28" spans="1:27" s="258" customFormat="1">
      <c r="A28" s="267">
        <v>18</v>
      </c>
      <c r="B28" s="249" t="s">
        <v>253</v>
      </c>
      <c r="C28" s="259" t="s">
        <v>176</v>
      </c>
      <c r="D28" s="285" t="s">
        <v>193</v>
      </c>
      <c r="E28" s="255">
        <v>5</v>
      </c>
      <c r="F28" s="255">
        <v>2542</v>
      </c>
      <c r="G28" s="278">
        <v>161</v>
      </c>
      <c r="H28" s="279">
        <v>562</v>
      </c>
      <c r="I28" s="278">
        <v>110</v>
      </c>
      <c r="J28" s="271">
        <v>242</v>
      </c>
      <c r="K28" s="278">
        <v>110</v>
      </c>
      <c r="L28" s="271">
        <v>242</v>
      </c>
      <c r="M28" s="278">
        <v>110</v>
      </c>
      <c r="N28" s="271">
        <v>242</v>
      </c>
      <c r="O28" s="280">
        <v>291104.31</v>
      </c>
      <c r="P28" s="278">
        <v>110</v>
      </c>
      <c r="Q28" s="280">
        <v>290000</v>
      </c>
      <c r="R28" s="280">
        <v>1104.31</v>
      </c>
      <c r="S28" s="273">
        <v>0</v>
      </c>
      <c r="T28" s="274">
        <v>0</v>
      </c>
      <c r="U28" s="275">
        <v>0</v>
      </c>
      <c r="V28" s="275">
        <v>0</v>
      </c>
      <c r="W28" s="276">
        <v>0</v>
      </c>
      <c r="X28" s="276">
        <v>0</v>
      </c>
      <c r="Y28" s="276">
        <v>1</v>
      </c>
      <c r="Z28" s="276" t="s">
        <v>273</v>
      </c>
      <c r="AA28" s="277"/>
    </row>
    <row r="29" spans="1:27" s="258" customFormat="1">
      <c r="A29" s="267">
        <v>19</v>
      </c>
      <c r="B29" s="249" t="s">
        <v>253</v>
      </c>
      <c r="C29" s="259" t="s">
        <v>176</v>
      </c>
      <c r="D29" s="285" t="s">
        <v>194</v>
      </c>
      <c r="E29" s="255">
        <v>15</v>
      </c>
      <c r="F29" s="255">
        <v>2539</v>
      </c>
      <c r="G29" s="281">
        <v>135</v>
      </c>
      <c r="H29" s="288">
        <v>563</v>
      </c>
      <c r="I29" s="281">
        <v>74</v>
      </c>
      <c r="J29" s="271">
        <v>185</v>
      </c>
      <c r="K29" s="281">
        <v>74</v>
      </c>
      <c r="L29" s="271">
        <v>185</v>
      </c>
      <c r="M29" s="281">
        <v>74</v>
      </c>
      <c r="N29" s="271">
        <v>185</v>
      </c>
      <c r="O29" s="282">
        <v>286079.35999999999</v>
      </c>
      <c r="P29" s="281">
        <v>74</v>
      </c>
      <c r="Q29" s="282">
        <v>286000</v>
      </c>
      <c r="R29" s="282">
        <v>79.36</v>
      </c>
      <c r="S29" s="273">
        <v>0</v>
      </c>
      <c r="T29" s="274">
        <v>0</v>
      </c>
      <c r="U29" s="275">
        <v>0</v>
      </c>
      <c r="V29" s="275">
        <v>0</v>
      </c>
      <c r="W29" s="276">
        <v>0</v>
      </c>
      <c r="X29" s="276">
        <v>1</v>
      </c>
      <c r="Y29" s="276">
        <v>0</v>
      </c>
      <c r="Z29" s="276" t="s">
        <v>274</v>
      </c>
      <c r="AA29" s="277"/>
    </row>
    <row r="30" spans="1:27" s="258" customFormat="1">
      <c r="A30" s="267">
        <v>20</v>
      </c>
      <c r="B30" s="249" t="s">
        <v>253</v>
      </c>
      <c r="C30" s="259" t="s">
        <v>176</v>
      </c>
      <c r="D30" s="285" t="s">
        <v>195</v>
      </c>
      <c r="E30" s="255">
        <v>1</v>
      </c>
      <c r="F30" s="255">
        <v>2539</v>
      </c>
      <c r="G30" s="281">
        <v>181</v>
      </c>
      <c r="H30" s="279">
        <v>588</v>
      </c>
      <c r="I30" s="281">
        <v>165</v>
      </c>
      <c r="J30" s="271">
        <v>396</v>
      </c>
      <c r="K30" s="281">
        <v>165</v>
      </c>
      <c r="L30" s="271">
        <v>396</v>
      </c>
      <c r="M30" s="281">
        <v>165</v>
      </c>
      <c r="N30" s="271">
        <v>396</v>
      </c>
      <c r="O30" s="282">
        <v>281007.90000000002</v>
      </c>
      <c r="P30" s="281">
        <v>165</v>
      </c>
      <c r="Q30" s="282">
        <v>280000</v>
      </c>
      <c r="R30" s="282">
        <v>1007.9</v>
      </c>
      <c r="S30" s="273">
        <v>0</v>
      </c>
      <c r="T30" s="274">
        <v>0</v>
      </c>
      <c r="U30" s="275">
        <v>0</v>
      </c>
      <c r="V30" s="275">
        <v>0</v>
      </c>
      <c r="W30" s="276">
        <v>0</v>
      </c>
      <c r="X30" s="276">
        <v>1</v>
      </c>
      <c r="Y30" s="276">
        <v>0</v>
      </c>
      <c r="Z30" s="276" t="s">
        <v>275</v>
      </c>
      <c r="AA30" s="277"/>
    </row>
    <row r="31" spans="1:27" s="258" customFormat="1">
      <c r="A31" s="267">
        <v>21</v>
      </c>
      <c r="B31" s="249" t="s">
        <v>253</v>
      </c>
      <c r="C31" s="259" t="s">
        <v>176</v>
      </c>
      <c r="D31" s="285" t="s">
        <v>196</v>
      </c>
      <c r="E31" s="255">
        <v>12</v>
      </c>
      <c r="F31" s="255">
        <v>2543</v>
      </c>
      <c r="G31" s="281">
        <v>67</v>
      </c>
      <c r="H31" s="279">
        <v>234</v>
      </c>
      <c r="I31" s="281">
        <v>56</v>
      </c>
      <c r="J31" s="271">
        <v>128</v>
      </c>
      <c r="K31" s="281">
        <v>56</v>
      </c>
      <c r="L31" s="271">
        <v>128</v>
      </c>
      <c r="M31" s="281">
        <v>56</v>
      </c>
      <c r="N31" s="271">
        <v>128</v>
      </c>
      <c r="O31" s="282">
        <v>283424.89</v>
      </c>
      <c r="P31" s="281">
        <v>56</v>
      </c>
      <c r="Q31" s="282">
        <v>280000</v>
      </c>
      <c r="R31" s="282">
        <v>3424.89</v>
      </c>
      <c r="S31" s="273">
        <v>0</v>
      </c>
      <c r="T31" s="274">
        <v>0</v>
      </c>
      <c r="U31" s="275">
        <v>0</v>
      </c>
      <c r="V31" s="275">
        <v>0</v>
      </c>
      <c r="W31" s="276">
        <v>0</v>
      </c>
      <c r="X31" s="276">
        <v>0</v>
      </c>
      <c r="Y31" s="276">
        <v>1</v>
      </c>
      <c r="Z31" s="276" t="s">
        <v>271</v>
      </c>
      <c r="AA31" s="277"/>
    </row>
    <row r="32" spans="1:27" s="258" customFormat="1">
      <c r="A32" s="267">
        <v>22</v>
      </c>
      <c r="B32" s="249" t="s">
        <v>253</v>
      </c>
      <c r="C32" s="259" t="s">
        <v>176</v>
      </c>
      <c r="D32" s="285" t="s">
        <v>197</v>
      </c>
      <c r="E32" s="255">
        <v>3</v>
      </c>
      <c r="F32" s="255">
        <v>2544</v>
      </c>
      <c r="G32" s="281">
        <v>194</v>
      </c>
      <c r="H32" s="279">
        <v>448</v>
      </c>
      <c r="I32" s="281">
        <v>153</v>
      </c>
      <c r="J32" s="271">
        <v>336</v>
      </c>
      <c r="K32" s="281">
        <v>153</v>
      </c>
      <c r="L32" s="271">
        <v>336</v>
      </c>
      <c r="M32" s="281">
        <v>153</v>
      </c>
      <c r="N32" s="271">
        <v>336</v>
      </c>
      <c r="O32" s="282">
        <v>286838.65000000002</v>
      </c>
      <c r="P32" s="281">
        <v>153</v>
      </c>
      <c r="Q32" s="282">
        <v>184000</v>
      </c>
      <c r="R32" s="282">
        <v>838.65</v>
      </c>
      <c r="S32" s="273">
        <v>0</v>
      </c>
      <c r="T32" s="274">
        <v>0</v>
      </c>
      <c r="U32" s="275">
        <v>0</v>
      </c>
      <c r="V32" s="275">
        <v>0</v>
      </c>
      <c r="W32" s="276">
        <v>0</v>
      </c>
      <c r="X32" s="276">
        <v>1</v>
      </c>
      <c r="Y32" s="276">
        <v>0</v>
      </c>
      <c r="Z32" s="276"/>
      <c r="AA32" s="277"/>
    </row>
    <row r="33" spans="1:27" s="258" customFormat="1">
      <c r="A33" s="267">
        <v>23</v>
      </c>
      <c r="B33" s="249" t="s">
        <v>253</v>
      </c>
      <c r="C33" s="259" t="s">
        <v>176</v>
      </c>
      <c r="D33" s="285" t="s">
        <v>198</v>
      </c>
      <c r="E33" s="255">
        <v>4</v>
      </c>
      <c r="F33" s="255">
        <v>2544</v>
      </c>
      <c r="G33" s="281">
        <v>176</v>
      </c>
      <c r="H33" s="279">
        <v>507</v>
      </c>
      <c r="I33" s="281">
        <v>132</v>
      </c>
      <c r="J33" s="271">
        <v>330</v>
      </c>
      <c r="K33" s="281">
        <v>132</v>
      </c>
      <c r="L33" s="271">
        <v>330</v>
      </c>
      <c r="M33" s="281">
        <v>132</v>
      </c>
      <c r="N33" s="271">
        <v>330</v>
      </c>
      <c r="O33" s="282">
        <v>317534.05</v>
      </c>
      <c r="P33" s="281">
        <v>132</v>
      </c>
      <c r="Q33" s="282">
        <v>317000</v>
      </c>
      <c r="R33" s="282">
        <v>534.04999999999995</v>
      </c>
      <c r="S33" s="273">
        <v>0</v>
      </c>
      <c r="T33" s="274">
        <v>0</v>
      </c>
      <c r="U33" s="275">
        <v>0</v>
      </c>
      <c r="V33" s="275">
        <v>0</v>
      </c>
      <c r="W33" s="276">
        <v>0</v>
      </c>
      <c r="X33" s="276">
        <v>1</v>
      </c>
      <c r="Y33" s="276">
        <v>0</v>
      </c>
      <c r="Z33" s="276" t="s">
        <v>262</v>
      </c>
      <c r="AA33" s="277"/>
    </row>
    <row r="34" spans="1:27" s="258" customFormat="1">
      <c r="A34" s="267">
        <v>24</v>
      </c>
      <c r="B34" s="249" t="s">
        <v>253</v>
      </c>
      <c r="C34" s="259" t="s">
        <v>176</v>
      </c>
      <c r="D34" s="285" t="s">
        <v>199</v>
      </c>
      <c r="E34" s="255">
        <v>6</v>
      </c>
      <c r="F34" s="255">
        <v>2544</v>
      </c>
      <c r="G34" s="281">
        <v>108</v>
      </c>
      <c r="H34" s="279">
        <v>350</v>
      </c>
      <c r="I34" s="281">
        <v>104</v>
      </c>
      <c r="J34" s="271">
        <v>260</v>
      </c>
      <c r="K34" s="281">
        <v>104</v>
      </c>
      <c r="L34" s="271">
        <v>260</v>
      </c>
      <c r="M34" s="281">
        <v>104</v>
      </c>
      <c r="N34" s="271">
        <v>260</v>
      </c>
      <c r="O34" s="282">
        <v>284995.36</v>
      </c>
      <c r="P34" s="281">
        <v>104</v>
      </c>
      <c r="Q34" s="282">
        <v>284000</v>
      </c>
      <c r="R34" s="282">
        <v>995.36</v>
      </c>
      <c r="S34" s="273">
        <v>0</v>
      </c>
      <c r="T34" s="274">
        <v>0</v>
      </c>
      <c r="U34" s="275">
        <v>0</v>
      </c>
      <c r="V34" s="275">
        <v>0</v>
      </c>
      <c r="W34" s="276">
        <v>0</v>
      </c>
      <c r="X34" s="276">
        <v>1</v>
      </c>
      <c r="Y34" s="276">
        <v>0</v>
      </c>
      <c r="Z34" s="276"/>
      <c r="AA34" s="277"/>
    </row>
    <row r="35" spans="1:27" s="258" customFormat="1">
      <c r="A35" s="267">
        <v>25</v>
      </c>
      <c r="B35" s="249" t="s">
        <v>253</v>
      </c>
      <c r="C35" s="259" t="s">
        <v>176</v>
      </c>
      <c r="D35" s="285" t="s">
        <v>200</v>
      </c>
      <c r="E35" s="255">
        <v>7</v>
      </c>
      <c r="F35" s="255">
        <v>2544</v>
      </c>
      <c r="G35" s="281">
        <v>86</v>
      </c>
      <c r="H35" s="279">
        <v>191</v>
      </c>
      <c r="I35" s="281">
        <v>78</v>
      </c>
      <c r="J35" s="271">
        <v>156</v>
      </c>
      <c r="K35" s="281">
        <v>78</v>
      </c>
      <c r="L35" s="271">
        <v>156</v>
      </c>
      <c r="M35" s="281">
        <v>78</v>
      </c>
      <c r="N35" s="271">
        <v>156</v>
      </c>
      <c r="O35" s="282">
        <v>282111.51</v>
      </c>
      <c r="P35" s="281">
        <v>78</v>
      </c>
      <c r="Q35" s="282">
        <v>280000</v>
      </c>
      <c r="R35" s="282">
        <v>2111.5100000000002</v>
      </c>
      <c r="S35" s="273">
        <v>0</v>
      </c>
      <c r="T35" s="274">
        <v>0</v>
      </c>
      <c r="U35" s="275">
        <v>0</v>
      </c>
      <c r="V35" s="275">
        <v>0</v>
      </c>
      <c r="W35" s="276">
        <v>0</v>
      </c>
      <c r="X35" s="276">
        <v>1</v>
      </c>
      <c r="Y35" s="276">
        <v>0</v>
      </c>
      <c r="Z35" s="276"/>
      <c r="AA35" s="277"/>
    </row>
    <row r="36" spans="1:27" s="258" customFormat="1">
      <c r="A36" s="267">
        <v>26</v>
      </c>
      <c r="B36" s="249" t="s">
        <v>253</v>
      </c>
      <c r="C36" s="259" t="s">
        <v>176</v>
      </c>
      <c r="D36" s="285" t="s">
        <v>201</v>
      </c>
      <c r="E36" s="255">
        <v>8</v>
      </c>
      <c r="F36" s="255">
        <v>2544</v>
      </c>
      <c r="G36" s="281">
        <v>114</v>
      </c>
      <c r="H36" s="279">
        <v>286</v>
      </c>
      <c r="I36" s="281">
        <v>109</v>
      </c>
      <c r="J36" s="271">
        <v>228</v>
      </c>
      <c r="K36" s="281">
        <v>109</v>
      </c>
      <c r="L36" s="271">
        <v>228</v>
      </c>
      <c r="M36" s="281">
        <v>109</v>
      </c>
      <c r="N36" s="271">
        <v>228</v>
      </c>
      <c r="O36" s="282">
        <v>282163.77</v>
      </c>
      <c r="P36" s="281">
        <v>109</v>
      </c>
      <c r="Q36" s="282">
        <v>280000</v>
      </c>
      <c r="R36" s="282">
        <v>2163.77</v>
      </c>
      <c r="S36" s="273">
        <v>0</v>
      </c>
      <c r="T36" s="274">
        <v>0</v>
      </c>
      <c r="U36" s="275">
        <v>0</v>
      </c>
      <c r="V36" s="275">
        <v>0</v>
      </c>
      <c r="W36" s="276">
        <v>0</v>
      </c>
      <c r="X36" s="276">
        <v>1</v>
      </c>
      <c r="Y36" s="276">
        <v>0</v>
      </c>
      <c r="Z36" s="276"/>
      <c r="AA36" s="277"/>
    </row>
    <row r="37" spans="1:27" s="258" customFormat="1">
      <c r="A37" s="267">
        <v>27</v>
      </c>
      <c r="B37" s="249" t="s">
        <v>253</v>
      </c>
      <c r="C37" s="259" t="s">
        <v>176</v>
      </c>
      <c r="D37" s="285" t="s">
        <v>202</v>
      </c>
      <c r="E37" s="255">
        <v>11</v>
      </c>
      <c r="F37" s="255">
        <v>2544</v>
      </c>
      <c r="G37" s="281">
        <v>160</v>
      </c>
      <c r="H37" s="279">
        <v>379</v>
      </c>
      <c r="I37" s="281">
        <v>130</v>
      </c>
      <c r="J37" s="271">
        <v>286</v>
      </c>
      <c r="K37" s="281">
        <v>130</v>
      </c>
      <c r="L37" s="271">
        <v>286</v>
      </c>
      <c r="M37" s="281">
        <v>130</v>
      </c>
      <c r="N37" s="271">
        <v>286</v>
      </c>
      <c r="O37" s="282">
        <v>377021.35</v>
      </c>
      <c r="P37" s="281">
        <v>130</v>
      </c>
      <c r="Q37" s="282">
        <v>374000</v>
      </c>
      <c r="R37" s="282">
        <v>3021.35</v>
      </c>
      <c r="S37" s="273">
        <v>0</v>
      </c>
      <c r="T37" s="274">
        <v>0</v>
      </c>
      <c r="U37" s="275">
        <v>0</v>
      </c>
      <c r="V37" s="275">
        <v>0</v>
      </c>
      <c r="W37" s="276">
        <v>0</v>
      </c>
      <c r="X37" s="276">
        <v>1</v>
      </c>
      <c r="Y37" s="276">
        <v>0</v>
      </c>
      <c r="Z37" s="276"/>
      <c r="AA37" s="277"/>
    </row>
    <row r="38" spans="1:27" s="258" customFormat="1">
      <c r="A38" s="267">
        <v>28</v>
      </c>
      <c r="B38" s="249" t="s">
        <v>253</v>
      </c>
      <c r="C38" s="259" t="s">
        <v>176</v>
      </c>
      <c r="D38" s="285" t="s">
        <v>203</v>
      </c>
      <c r="E38" s="255">
        <v>14</v>
      </c>
      <c r="F38" s="255">
        <v>2544</v>
      </c>
      <c r="G38" s="281">
        <v>191</v>
      </c>
      <c r="H38" s="279">
        <v>542</v>
      </c>
      <c r="I38" s="281">
        <v>124</v>
      </c>
      <c r="J38" s="271">
        <v>285</v>
      </c>
      <c r="K38" s="281">
        <v>124</v>
      </c>
      <c r="L38" s="271">
        <v>285</v>
      </c>
      <c r="M38" s="281">
        <v>124</v>
      </c>
      <c r="N38" s="271">
        <v>285</v>
      </c>
      <c r="O38" s="282">
        <v>320558.40000000002</v>
      </c>
      <c r="P38" s="281">
        <v>124</v>
      </c>
      <c r="Q38" s="282">
        <v>320000</v>
      </c>
      <c r="R38" s="282">
        <v>558.48</v>
      </c>
      <c r="S38" s="273">
        <v>0</v>
      </c>
      <c r="T38" s="274">
        <v>0</v>
      </c>
      <c r="U38" s="275">
        <v>0</v>
      </c>
      <c r="V38" s="275">
        <v>0</v>
      </c>
      <c r="W38" s="276">
        <v>0</v>
      </c>
      <c r="X38" s="276">
        <v>1</v>
      </c>
      <c r="Y38" s="276">
        <v>0</v>
      </c>
      <c r="Z38" s="276"/>
      <c r="AA38" s="277"/>
    </row>
    <row r="39" spans="1:27" s="258" customFormat="1">
      <c r="A39" s="267">
        <v>29</v>
      </c>
      <c r="B39" s="249" t="s">
        <v>253</v>
      </c>
      <c r="C39" s="259" t="s">
        <v>204</v>
      </c>
      <c r="D39" s="285" t="s">
        <v>204</v>
      </c>
      <c r="E39" s="257">
        <v>4</v>
      </c>
      <c r="F39" s="257">
        <v>2539</v>
      </c>
      <c r="G39" s="269">
        <v>134</v>
      </c>
      <c r="H39" s="288">
        <v>390</v>
      </c>
      <c r="I39" s="269">
        <v>28</v>
      </c>
      <c r="J39" s="271">
        <v>70</v>
      </c>
      <c r="K39" s="269">
        <v>28</v>
      </c>
      <c r="L39" s="271">
        <v>70</v>
      </c>
      <c r="M39" s="269">
        <v>28</v>
      </c>
      <c r="N39" s="271">
        <v>70</v>
      </c>
      <c r="O39" s="272">
        <v>280651</v>
      </c>
      <c r="P39" s="269">
        <v>28</v>
      </c>
      <c r="Q39" s="272">
        <v>280000</v>
      </c>
      <c r="R39" s="272">
        <v>651</v>
      </c>
      <c r="S39" s="273">
        <v>0</v>
      </c>
      <c r="T39" s="274">
        <v>0</v>
      </c>
      <c r="U39" s="275">
        <v>0</v>
      </c>
      <c r="V39" s="275">
        <v>0</v>
      </c>
      <c r="W39" s="276">
        <v>0</v>
      </c>
      <c r="X39" s="276">
        <v>0</v>
      </c>
      <c r="Y39" s="276">
        <v>1</v>
      </c>
      <c r="Z39" s="276" t="s">
        <v>280</v>
      </c>
      <c r="AA39" s="277"/>
    </row>
    <row r="40" spans="1:27" s="258" customFormat="1">
      <c r="A40" s="267">
        <v>30</v>
      </c>
      <c r="B40" s="249" t="s">
        <v>253</v>
      </c>
      <c r="C40" s="259" t="s">
        <v>204</v>
      </c>
      <c r="D40" s="285" t="s">
        <v>205</v>
      </c>
      <c r="E40" s="257">
        <v>11</v>
      </c>
      <c r="F40" s="257">
        <v>2542</v>
      </c>
      <c r="G40" s="278">
        <v>56</v>
      </c>
      <c r="H40" s="279">
        <v>223</v>
      </c>
      <c r="I40" s="278">
        <v>28</v>
      </c>
      <c r="J40" s="271">
        <v>58</v>
      </c>
      <c r="K40" s="278">
        <v>28</v>
      </c>
      <c r="L40" s="271">
        <v>58</v>
      </c>
      <c r="M40" s="278">
        <v>28</v>
      </c>
      <c r="N40" s="271">
        <v>58</v>
      </c>
      <c r="O40" s="280">
        <v>288186.2</v>
      </c>
      <c r="P40" s="278">
        <v>28</v>
      </c>
      <c r="Q40" s="280">
        <v>280000</v>
      </c>
      <c r="R40" s="280">
        <v>8186.2</v>
      </c>
      <c r="S40" s="273">
        <v>0</v>
      </c>
      <c r="T40" s="274">
        <v>0</v>
      </c>
      <c r="U40" s="275">
        <v>0</v>
      </c>
      <c r="V40" s="275">
        <v>0</v>
      </c>
      <c r="W40" s="276">
        <v>0</v>
      </c>
      <c r="X40" s="276">
        <v>0</v>
      </c>
      <c r="Y40" s="276">
        <v>1</v>
      </c>
      <c r="Z40" s="276" t="s">
        <v>265</v>
      </c>
      <c r="AA40" s="277"/>
    </row>
    <row r="41" spans="1:27" s="258" customFormat="1">
      <c r="A41" s="267">
        <v>31</v>
      </c>
      <c r="B41" s="249" t="s">
        <v>253</v>
      </c>
      <c r="C41" s="259" t="s">
        <v>204</v>
      </c>
      <c r="D41" s="285" t="s">
        <v>206</v>
      </c>
      <c r="E41" s="257">
        <v>2</v>
      </c>
      <c r="F41" s="257">
        <v>2542</v>
      </c>
      <c r="G41" s="281">
        <v>90</v>
      </c>
      <c r="H41" s="279">
        <v>241</v>
      </c>
      <c r="I41" s="281">
        <v>37</v>
      </c>
      <c r="J41" s="271">
        <v>85</v>
      </c>
      <c r="K41" s="281">
        <v>37</v>
      </c>
      <c r="L41" s="271">
        <v>85</v>
      </c>
      <c r="M41" s="281">
        <v>37</v>
      </c>
      <c r="N41" s="271">
        <v>85</v>
      </c>
      <c r="O41" s="282">
        <v>297071.32</v>
      </c>
      <c r="P41" s="281">
        <v>37</v>
      </c>
      <c r="Q41" s="282">
        <v>280000</v>
      </c>
      <c r="R41" s="282">
        <v>17071.32</v>
      </c>
      <c r="S41" s="273">
        <v>0</v>
      </c>
      <c r="T41" s="274">
        <v>0</v>
      </c>
      <c r="U41" s="275">
        <v>0</v>
      </c>
      <c r="V41" s="275">
        <v>0</v>
      </c>
      <c r="W41" s="276">
        <v>0</v>
      </c>
      <c r="X41" s="276">
        <v>1</v>
      </c>
      <c r="Y41" s="276">
        <v>0</v>
      </c>
      <c r="Z41" s="276"/>
      <c r="AA41" s="277"/>
    </row>
    <row r="42" spans="1:27" s="258" customFormat="1">
      <c r="A42" s="267">
        <v>32</v>
      </c>
      <c r="B42" s="249" t="s">
        <v>253</v>
      </c>
      <c r="C42" s="259" t="s">
        <v>204</v>
      </c>
      <c r="D42" s="285" t="s">
        <v>187</v>
      </c>
      <c r="E42" s="257">
        <v>5</v>
      </c>
      <c r="F42" s="257">
        <v>2544</v>
      </c>
      <c r="G42" s="281">
        <v>90</v>
      </c>
      <c r="H42" s="279">
        <v>312</v>
      </c>
      <c r="I42" s="281">
        <v>39</v>
      </c>
      <c r="J42" s="271">
        <v>93</v>
      </c>
      <c r="K42" s="281">
        <v>39</v>
      </c>
      <c r="L42" s="271">
        <v>93</v>
      </c>
      <c r="M42" s="281">
        <v>39</v>
      </c>
      <c r="N42" s="271">
        <v>93</v>
      </c>
      <c r="O42" s="282">
        <v>292845.45</v>
      </c>
      <c r="P42" s="281">
        <v>39</v>
      </c>
      <c r="Q42" s="282">
        <v>280000</v>
      </c>
      <c r="R42" s="282">
        <v>12845.45</v>
      </c>
      <c r="S42" s="273">
        <v>0</v>
      </c>
      <c r="T42" s="274">
        <v>0</v>
      </c>
      <c r="U42" s="275">
        <v>0</v>
      </c>
      <c r="V42" s="275">
        <v>0</v>
      </c>
      <c r="W42" s="276">
        <v>0</v>
      </c>
      <c r="X42" s="276">
        <v>0</v>
      </c>
      <c r="Y42" s="276">
        <v>1</v>
      </c>
      <c r="Z42" s="276"/>
      <c r="AA42" s="277"/>
    </row>
    <row r="43" spans="1:27" s="258" customFormat="1">
      <c r="A43" s="267">
        <v>33</v>
      </c>
      <c r="B43" s="249" t="s">
        <v>253</v>
      </c>
      <c r="C43" s="259" t="s">
        <v>204</v>
      </c>
      <c r="D43" s="285" t="s">
        <v>207</v>
      </c>
      <c r="E43" s="257">
        <v>12</v>
      </c>
      <c r="F43" s="257">
        <v>2544</v>
      </c>
      <c r="G43" s="281">
        <v>35</v>
      </c>
      <c r="H43" s="279">
        <v>116</v>
      </c>
      <c r="I43" s="281">
        <v>22</v>
      </c>
      <c r="J43" s="271">
        <v>52</v>
      </c>
      <c r="K43" s="281">
        <v>22</v>
      </c>
      <c r="L43" s="271">
        <v>52</v>
      </c>
      <c r="M43" s="281">
        <v>22</v>
      </c>
      <c r="N43" s="271">
        <v>52</v>
      </c>
      <c r="O43" s="282">
        <v>290750.56</v>
      </c>
      <c r="P43" s="281">
        <v>22</v>
      </c>
      <c r="Q43" s="282">
        <v>290000</v>
      </c>
      <c r="R43" s="282">
        <v>750.56</v>
      </c>
      <c r="S43" s="273">
        <v>0</v>
      </c>
      <c r="T43" s="274">
        <v>0</v>
      </c>
      <c r="U43" s="275">
        <v>0</v>
      </c>
      <c r="V43" s="275">
        <v>0</v>
      </c>
      <c r="W43" s="276">
        <v>0</v>
      </c>
      <c r="X43" s="276">
        <v>0</v>
      </c>
      <c r="Y43" s="276">
        <v>1</v>
      </c>
      <c r="Z43" s="276"/>
      <c r="AA43" s="277"/>
    </row>
    <row r="44" spans="1:27" s="258" customFormat="1">
      <c r="A44" s="267">
        <v>34</v>
      </c>
      <c r="B44" s="249" t="s">
        <v>253</v>
      </c>
      <c r="C44" s="259" t="s">
        <v>208</v>
      </c>
      <c r="D44" s="285" t="s">
        <v>209</v>
      </c>
      <c r="E44" s="257">
        <v>5</v>
      </c>
      <c r="F44" s="257">
        <v>2539</v>
      </c>
      <c r="G44" s="269">
        <v>96</v>
      </c>
      <c r="H44" s="288">
        <v>345</v>
      </c>
      <c r="I44" s="269">
        <v>21</v>
      </c>
      <c r="J44" s="271">
        <v>46</v>
      </c>
      <c r="K44" s="269">
        <v>21</v>
      </c>
      <c r="L44" s="271">
        <v>46</v>
      </c>
      <c r="M44" s="269">
        <v>21</v>
      </c>
      <c r="N44" s="271">
        <v>46</v>
      </c>
      <c r="O44" s="286">
        <v>325382.44</v>
      </c>
      <c r="P44" s="269">
        <v>21</v>
      </c>
      <c r="Q44" s="272">
        <v>325000</v>
      </c>
      <c r="R44" s="272">
        <v>382.44</v>
      </c>
      <c r="S44" s="273">
        <v>0</v>
      </c>
      <c r="T44" s="274">
        <v>0</v>
      </c>
      <c r="U44" s="275">
        <v>0</v>
      </c>
      <c r="V44" s="275">
        <v>0</v>
      </c>
      <c r="W44" s="276">
        <v>0</v>
      </c>
      <c r="X44" s="276">
        <v>1</v>
      </c>
      <c r="Y44" s="276">
        <v>0</v>
      </c>
      <c r="Z44" s="276"/>
      <c r="AA44" s="277"/>
    </row>
    <row r="45" spans="1:27" s="258" customFormat="1">
      <c r="A45" s="267">
        <v>35</v>
      </c>
      <c r="B45" s="249" t="s">
        <v>253</v>
      </c>
      <c r="C45" s="259" t="s">
        <v>208</v>
      </c>
      <c r="D45" s="285" t="s">
        <v>210</v>
      </c>
      <c r="E45" s="257">
        <v>4</v>
      </c>
      <c r="F45" s="257">
        <v>2542</v>
      </c>
      <c r="G45" s="278">
        <v>74</v>
      </c>
      <c r="H45" s="279">
        <v>254</v>
      </c>
      <c r="I45" s="278">
        <v>16</v>
      </c>
      <c r="J45" s="271">
        <v>40</v>
      </c>
      <c r="K45" s="278">
        <v>16</v>
      </c>
      <c r="L45" s="271">
        <v>40</v>
      </c>
      <c r="M45" s="278">
        <v>16</v>
      </c>
      <c r="N45" s="271">
        <v>40</v>
      </c>
      <c r="O45" s="287">
        <v>281854.98</v>
      </c>
      <c r="P45" s="278">
        <v>16</v>
      </c>
      <c r="Q45" s="280">
        <v>280000</v>
      </c>
      <c r="R45" s="280">
        <v>1854.98</v>
      </c>
      <c r="S45" s="273">
        <v>0</v>
      </c>
      <c r="T45" s="274">
        <v>0</v>
      </c>
      <c r="U45" s="275">
        <v>0</v>
      </c>
      <c r="V45" s="275">
        <v>0</v>
      </c>
      <c r="W45" s="276">
        <v>0</v>
      </c>
      <c r="X45" s="276">
        <v>1</v>
      </c>
      <c r="Y45" s="276">
        <v>0</v>
      </c>
      <c r="Z45" s="276" t="s">
        <v>263</v>
      </c>
      <c r="AA45" s="277"/>
    </row>
    <row r="46" spans="1:27" s="258" customFormat="1">
      <c r="A46" s="267">
        <v>36</v>
      </c>
      <c r="B46" s="249" t="s">
        <v>253</v>
      </c>
      <c r="C46" s="259" t="s">
        <v>208</v>
      </c>
      <c r="D46" s="285" t="s">
        <v>211</v>
      </c>
      <c r="E46" s="257">
        <v>8</v>
      </c>
      <c r="F46" s="257">
        <v>2542</v>
      </c>
      <c r="G46" s="281">
        <v>54</v>
      </c>
      <c r="H46" s="279">
        <v>204</v>
      </c>
      <c r="I46" s="281">
        <v>23</v>
      </c>
      <c r="J46" s="271">
        <v>59</v>
      </c>
      <c r="K46" s="281">
        <v>23</v>
      </c>
      <c r="L46" s="271">
        <v>59</v>
      </c>
      <c r="M46" s="281">
        <v>23</v>
      </c>
      <c r="N46" s="271">
        <v>59</v>
      </c>
      <c r="O46" s="282">
        <v>293091</v>
      </c>
      <c r="P46" s="281">
        <v>23</v>
      </c>
      <c r="Q46" s="282">
        <v>282000</v>
      </c>
      <c r="R46" s="282">
        <v>11091</v>
      </c>
      <c r="S46" s="273">
        <v>0</v>
      </c>
      <c r="T46" s="274">
        <v>0</v>
      </c>
      <c r="U46" s="275">
        <v>0</v>
      </c>
      <c r="V46" s="275">
        <v>0</v>
      </c>
      <c r="W46" s="276">
        <v>0</v>
      </c>
      <c r="X46" s="276">
        <v>1</v>
      </c>
      <c r="Y46" s="276">
        <v>0</v>
      </c>
      <c r="Z46" s="276" t="s">
        <v>264</v>
      </c>
      <c r="AA46" s="277"/>
    </row>
    <row r="47" spans="1:27" s="258" customFormat="1">
      <c r="A47" s="267">
        <v>37</v>
      </c>
      <c r="B47" s="249" t="s">
        <v>253</v>
      </c>
      <c r="C47" s="259" t="s">
        <v>208</v>
      </c>
      <c r="D47" s="285" t="s">
        <v>212</v>
      </c>
      <c r="E47" s="257">
        <v>1</v>
      </c>
      <c r="F47" s="257">
        <v>2544</v>
      </c>
      <c r="G47" s="281">
        <v>126</v>
      </c>
      <c r="H47" s="279">
        <v>405</v>
      </c>
      <c r="I47" s="281">
        <v>97</v>
      </c>
      <c r="J47" s="271">
        <v>242</v>
      </c>
      <c r="K47" s="281">
        <v>97</v>
      </c>
      <c r="L47" s="271">
        <v>242</v>
      </c>
      <c r="M47" s="281">
        <v>97</v>
      </c>
      <c r="N47" s="271">
        <v>242</v>
      </c>
      <c r="O47" s="282">
        <v>281000</v>
      </c>
      <c r="P47" s="281">
        <v>97</v>
      </c>
      <c r="Q47" s="282">
        <v>280000</v>
      </c>
      <c r="R47" s="282">
        <v>1000</v>
      </c>
      <c r="S47" s="273">
        <v>0</v>
      </c>
      <c r="T47" s="274">
        <v>0</v>
      </c>
      <c r="U47" s="275">
        <v>0</v>
      </c>
      <c r="V47" s="275">
        <v>0</v>
      </c>
      <c r="W47" s="276">
        <v>0</v>
      </c>
      <c r="X47" s="276">
        <v>1</v>
      </c>
      <c r="Y47" s="276">
        <v>0</v>
      </c>
      <c r="Z47" s="276"/>
      <c r="AA47" s="277"/>
    </row>
    <row r="48" spans="1:27" s="258" customFormat="1">
      <c r="A48" s="267">
        <v>38</v>
      </c>
      <c r="B48" s="249" t="s">
        <v>253</v>
      </c>
      <c r="C48" s="259" t="s">
        <v>208</v>
      </c>
      <c r="D48" s="285" t="s">
        <v>213</v>
      </c>
      <c r="E48" s="257">
        <v>2</v>
      </c>
      <c r="F48" s="257">
        <v>2544</v>
      </c>
      <c r="G48" s="281">
        <v>156</v>
      </c>
      <c r="H48" s="279">
        <v>497</v>
      </c>
      <c r="I48" s="281">
        <v>29</v>
      </c>
      <c r="J48" s="271">
        <v>63</v>
      </c>
      <c r="K48" s="281">
        <v>29</v>
      </c>
      <c r="L48" s="271">
        <v>63</v>
      </c>
      <c r="M48" s="281">
        <v>29</v>
      </c>
      <c r="N48" s="271">
        <v>63</v>
      </c>
      <c r="O48" s="282">
        <v>286610.7</v>
      </c>
      <c r="P48" s="281">
        <v>29</v>
      </c>
      <c r="Q48" s="282">
        <v>264000</v>
      </c>
      <c r="R48" s="282">
        <v>22610.7</v>
      </c>
      <c r="S48" s="273">
        <v>0</v>
      </c>
      <c r="T48" s="274">
        <v>0</v>
      </c>
      <c r="U48" s="275">
        <v>0</v>
      </c>
      <c r="V48" s="275">
        <v>0</v>
      </c>
      <c r="W48" s="276">
        <v>0</v>
      </c>
      <c r="X48" s="276">
        <v>1</v>
      </c>
      <c r="Y48" s="276">
        <v>0</v>
      </c>
      <c r="Z48" s="276"/>
      <c r="AA48" s="277"/>
    </row>
    <row r="49" spans="1:27" s="258" customFormat="1">
      <c r="A49" s="267">
        <v>39</v>
      </c>
      <c r="B49" s="249" t="s">
        <v>253</v>
      </c>
      <c r="C49" s="259" t="s">
        <v>208</v>
      </c>
      <c r="D49" s="285" t="s">
        <v>214</v>
      </c>
      <c r="E49" s="257">
        <v>3</v>
      </c>
      <c r="F49" s="257">
        <v>2544</v>
      </c>
      <c r="G49" s="281">
        <v>94</v>
      </c>
      <c r="H49" s="279">
        <v>336</v>
      </c>
      <c r="I49" s="281">
        <v>24</v>
      </c>
      <c r="J49" s="271">
        <v>55</v>
      </c>
      <c r="K49" s="281">
        <v>24</v>
      </c>
      <c r="L49" s="271">
        <v>55</v>
      </c>
      <c r="M49" s="281">
        <v>24</v>
      </c>
      <c r="N49" s="271">
        <v>55</v>
      </c>
      <c r="O49" s="282">
        <v>285761</v>
      </c>
      <c r="P49" s="281">
        <v>24</v>
      </c>
      <c r="Q49" s="282">
        <v>280000</v>
      </c>
      <c r="R49" s="282">
        <v>5761</v>
      </c>
      <c r="S49" s="273">
        <v>0</v>
      </c>
      <c r="T49" s="274">
        <v>0</v>
      </c>
      <c r="U49" s="275">
        <v>0</v>
      </c>
      <c r="V49" s="275">
        <v>0</v>
      </c>
      <c r="W49" s="276">
        <v>0</v>
      </c>
      <c r="X49" s="276">
        <v>1</v>
      </c>
      <c r="Y49" s="276">
        <v>0</v>
      </c>
      <c r="Z49" s="276"/>
      <c r="AA49" s="277"/>
    </row>
    <row r="50" spans="1:27" s="258" customFormat="1">
      <c r="A50" s="267">
        <v>40</v>
      </c>
      <c r="B50" s="249" t="s">
        <v>253</v>
      </c>
      <c r="C50" s="259" t="s">
        <v>215</v>
      </c>
      <c r="D50" s="285" t="s">
        <v>216</v>
      </c>
      <c r="E50" s="255">
        <v>7</v>
      </c>
      <c r="F50" s="255">
        <v>2538</v>
      </c>
      <c r="G50" s="269">
        <v>124</v>
      </c>
      <c r="H50" s="270">
        <v>388</v>
      </c>
      <c r="I50" s="269">
        <v>58</v>
      </c>
      <c r="J50" s="271">
        <v>145</v>
      </c>
      <c r="K50" s="269">
        <v>58</v>
      </c>
      <c r="L50" s="271">
        <v>145</v>
      </c>
      <c r="M50" s="269">
        <v>58</v>
      </c>
      <c r="N50" s="271">
        <v>145</v>
      </c>
      <c r="O50" s="286">
        <v>281775</v>
      </c>
      <c r="P50" s="269">
        <v>58</v>
      </c>
      <c r="Q50" s="272">
        <v>280000</v>
      </c>
      <c r="R50" s="272">
        <v>1775</v>
      </c>
      <c r="S50" s="273">
        <v>0</v>
      </c>
      <c r="T50" s="274">
        <v>0</v>
      </c>
      <c r="U50" s="275">
        <v>0</v>
      </c>
      <c r="V50" s="275">
        <v>0</v>
      </c>
      <c r="W50" s="276">
        <v>1</v>
      </c>
      <c r="X50" s="276">
        <v>0</v>
      </c>
      <c r="Y50" s="276">
        <v>0</v>
      </c>
      <c r="Z50" s="276" t="s">
        <v>267</v>
      </c>
      <c r="AA50" s="277"/>
    </row>
    <row r="51" spans="1:27" s="258" customFormat="1">
      <c r="A51" s="267">
        <v>41</v>
      </c>
      <c r="B51" s="249" t="s">
        <v>253</v>
      </c>
      <c r="C51" s="259" t="s">
        <v>215</v>
      </c>
      <c r="D51" s="285" t="s">
        <v>217</v>
      </c>
      <c r="E51" s="255">
        <v>4</v>
      </c>
      <c r="F51" s="255">
        <v>2539</v>
      </c>
      <c r="G51" s="278">
        <v>110</v>
      </c>
      <c r="H51" s="288">
        <v>444</v>
      </c>
      <c r="I51" s="278">
        <v>11</v>
      </c>
      <c r="J51" s="271">
        <v>30</v>
      </c>
      <c r="K51" s="278">
        <v>11</v>
      </c>
      <c r="L51" s="271">
        <v>30</v>
      </c>
      <c r="M51" s="278">
        <v>11</v>
      </c>
      <c r="N51" s="271">
        <v>30</v>
      </c>
      <c r="O51" s="287">
        <v>290115.55</v>
      </c>
      <c r="P51" s="278">
        <v>11</v>
      </c>
      <c r="Q51" s="280">
        <v>290000</v>
      </c>
      <c r="R51" s="280">
        <v>115.55</v>
      </c>
      <c r="S51" s="273">
        <v>0</v>
      </c>
      <c r="T51" s="274">
        <v>0</v>
      </c>
      <c r="U51" s="275">
        <v>0</v>
      </c>
      <c r="V51" s="275">
        <v>0</v>
      </c>
      <c r="W51" s="276">
        <v>0</v>
      </c>
      <c r="X51" s="276">
        <v>1</v>
      </c>
      <c r="Y51" s="276">
        <v>0</v>
      </c>
      <c r="Z51" s="276" t="s">
        <v>268</v>
      </c>
      <c r="AA51" s="277"/>
    </row>
    <row r="52" spans="1:27" s="258" customFormat="1">
      <c r="A52" s="267">
        <v>42</v>
      </c>
      <c r="B52" s="249" t="s">
        <v>253</v>
      </c>
      <c r="C52" s="259" t="s">
        <v>215</v>
      </c>
      <c r="D52" s="285" t="s">
        <v>218</v>
      </c>
      <c r="E52" s="255">
        <v>3</v>
      </c>
      <c r="F52" s="255">
        <v>2539</v>
      </c>
      <c r="G52" s="281">
        <v>87</v>
      </c>
      <c r="H52" s="288">
        <v>391</v>
      </c>
      <c r="I52" s="281">
        <v>12</v>
      </c>
      <c r="J52" s="271">
        <v>31</v>
      </c>
      <c r="K52" s="281">
        <v>12</v>
      </c>
      <c r="L52" s="271">
        <v>31</v>
      </c>
      <c r="M52" s="281">
        <v>12</v>
      </c>
      <c r="N52" s="271">
        <v>31</v>
      </c>
      <c r="O52" s="282">
        <v>283457.93</v>
      </c>
      <c r="P52" s="281">
        <v>12</v>
      </c>
      <c r="Q52" s="282">
        <v>280000</v>
      </c>
      <c r="R52" s="282">
        <v>9457.93</v>
      </c>
      <c r="S52" s="273">
        <v>0</v>
      </c>
      <c r="T52" s="274">
        <v>0</v>
      </c>
      <c r="U52" s="275">
        <v>0</v>
      </c>
      <c r="V52" s="275">
        <v>0</v>
      </c>
      <c r="W52" s="276">
        <v>0</v>
      </c>
      <c r="X52" s="276">
        <v>1</v>
      </c>
      <c r="Y52" s="276">
        <v>0</v>
      </c>
      <c r="Z52" s="276" t="s">
        <v>269</v>
      </c>
      <c r="AA52" s="277"/>
    </row>
    <row r="53" spans="1:27" s="258" customFormat="1">
      <c r="A53" s="267">
        <v>43</v>
      </c>
      <c r="B53" s="249" t="s">
        <v>253</v>
      </c>
      <c r="C53" s="259" t="s">
        <v>215</v>
      </c>
      <c r="D53" s="285" t="s">
        <v>219</v>
      </c>
      <c r="E53" s="255">
        <v>6</v>
      </c>
      <c r="F53" s="255">
        <v>2542</v>
      </c>
      <c r="G53" s="281">
        <v>34</v>
      </c>
      <c r="H53" s="279">
        <v>122</v>
      </c>
      <c r="I53" s="281">
        <v>26</v>
      </c>
      <c r="J53" s="271">
        <v>64</v>
      </c>
      <c r="K53" s="281">
        <v>26</v>
      </c>
      <c r="L53" s="271">
        <v>64</v>
      </c>
      <c r="M53" s="281">
        <v>26</v>
      </c>
      <c r="N53" s="271">
        <v>64</v>
      </c>
      <c r="O53" s="282">
        <v>311034.03000000003</v>
      </c>
      <c r="P53" s="281">
        <v>26</v>
      </c>
      <c r="Q53" s="282">
        <v>310000</v>
      </c>
      <c r="R53" s="282">
        <v>1034.03</v>
      </c>
      <c r="S53" s="273">
        <v>0</v>
      </c>
      <c r="T53" s="274">
        <v>0</v>
      </c>
      <c r="U53" s="275">
        <v>0</v>
      </c>
      <c r="V53" s="275">
        <v>0</v>
      </c>
      <c r="W53" s="276">
        <v>0</v>
      </c>
      <c r="X53" s="276">
        <v>0</v>
      </c>
      <c r="Y53" s="276">
        <v>1</v>
      </c>
      <c r="Z53" s="276" t="s">
        <v>270</v>
      </c>
      <c r="AA53" s="277"/>
    </row>
    <row r="54" spans="1:27" s="258" customFormat="1">
      <c r="A54" s="267">
        <v>44</v>
      </c>
      <c r="B54" s="249" t="s">
        <v>253</v>
      </c>
      <c r="C54" s="259" t="s">
        <v>215</v>
      </c>
      <c r="D54" s="285" t="s">
        <v>215</v>
      </c>
      <c r="E54" s="255">
        <v>2</v>
      </c>
      <c r="F54" s="255">
        <v>2542</v>
      </c>
      <c r="G54" s="281">
        <v>114</v>
      </c>
      <c r="H54" s="279">
        <v>495</v>
      </c>
      <c r="I54" s="281">
        <v>16</v>
      </c>
      <c r="J54" s="271">
        <v>44</v>
      </c>
      <c r="K54" s="281">
        <v>16</v>
      </c>
      <c r="L54" s="271">
        <v>44</v>
      </c>
      <c r="M54" s="281">
        <v>16</v>
      </c>
      <c r="N54" s="271">
        <v>44</v>
      </c>
      <c r="O54" s="282">
        <v>287032.40999999997</v>
      </c>
      <c r="P54" s="281">
        <v>16</v>
      </c>
      <c r="Q54" s="282">
        <v>286400</v>
      </c>
      <c r="R54" s="282">
        <v>31.41</v>
      </c>
      <c r="S54" s="273">
        <v>0</v>
      </c>
      <c r="T54" s="274">
        <v>0</v>
      </c>
      <c r="U54" s="275">
        <v>0</v>
      </c>
      <c r="V54" s="275">
        <v>0</v>
      </c>
      <c r="W54" s="276">
        <v>0</v>
      </c>
      <c r="X54" s="276">
        <v>0</v>
      </c>
      <c r="Y54" s="276">
        <v>1</v>
      </c>
      <c r="Z54" s="276" t="s">
        <v>271</v>
      </c>
      <c r="AA54" s="277"/>
    </row>
    <row r="55" spans="1:27" s="258" customFormat="1">
      <c r="A55" s="267">
        <v>45</v>
      </c>
      <c r="B55" s="249" t="s">
        <v>253</v>
      </c>
      <c r="C55" s="259" t="s">
        <v>215</v>
      </c>
      <c r="D55" s="285" t="s">
        <v>220</v>
      </c>
      <c r="E55" s="255">
        <v>1</v>
      </c>
      <c r="F55" s="255">
        <v>2544</v>
      </c>
      <c r="G55" s="281">
        <v>30</v>
      </c>
      <c r="H55" s="279">
        <v>118</v>
      </c>
      <c r="I55" s="281">
        <v>21</v>
      </c>
      <c r="J55" s="271">
        <v>52</v>
      </c>
      <c r="K55" s="281">
        <v>21</v>
      </c>
      <c r="L55" s="271">
        <v>52</v>
      </c>
      <c r="M55" s="281">
        <v>21</v>
      </c>
      <c r="N55" s="271">
        <v>52</v>
      </c>
      <c r="O55" s="282">
        <v>280880.74</v>
      </c>
      <c r="P55" s="281">
        <v>21</v>
      </c>
      <c r="Q55" s="282">
        <v>280000</v>
      </c>
      <c r="R55" s="282">
        <v>880.74</v>
      </c>
      <c r="S55" s="273">
        <v>0</v>
      </c>
      <c r="T55" s="274">
        <v>0</v>
      </c>
      <c r="U55" s="275">
        <v>0</v>
      </c>
      <c r="V55" s="275">
        <v>0</v>
      </c>
      <c r="W55" s="276">
        <v>0</v>
      </c>
      <c r="X55" s="276">
        <v>0</v>
      </c>
      <c r="Y55" s="276">
        <v>1</v>
      </c>
      <c r="Z55" s="276"/>
      <c r="AA55" s="277"/>
    </row>
    <row r="56" spans="1:27" s="258" customFormat="1">
      <c r="A56" s="267">
        <v>46</v>
      </c>
      <c r="B56" s="249" t="s">
        <v>253</v>
      </c>
      <c r="C56" s="259" t="s">
        <v>215</v>
      </c>
      <c r="D56" s="285" t="s">
        <v>221</v>
      </c>
      <c r="E56" s="255">
        <v>5</v>
      </c>
      <c r="F56" s="255">
        <v>2544</v>
      </c>
      <c r="G56" s="281">
        <v>33</v>
      </c>
      <c r="H56" s="279">
        <v>167</v>
      </c>
      <c r="I56" s="281">
        <v>31</v>
      </c>
      <c r="J56" s="271">
        <v>86</v>
      </c>
      <c r="K56" s="281">
        <v>31</v>
      </c>
      <c r="L56" s="271">
        <v>86</v>
      </c>
      <c r="M56" s="281">
        <v>31</v>
      </c>
      <c r="N56" s="271">
        <v>86</v>
      </c>
      <c r="O56" s="282">
        <v>290698.11</v>
      </c>
      <c r="P56" s="281">
        <v>31</v>
      </c>
      <c r="Q56" s="282">
        <v>290000</v>
      </c>
      <c r="R56" s="282">
        <v>698.11</v>
      </c>
      <c r="S56" s="273">
        <v>0</v>
      </c>
      <c r="T56" s="274">
        <v>0</v>
      </c>
      <c r="U56" s="275">
        <v>0</v>
      </c>
      <c r="V56" s="275">
        <v>0</v>
      </c>
      <c r="W56" s="276">
        <v>0</v>
      </c>
      <c r="X56" s="276">
        <v>1</v>
      </c>
      <c r="Y56" s="276">
        <v>0</v>
      </c>
      <c r="Z56" s="276"/>
      <c r="AA56" s="277"/>
    </row>
    <row r="57" spans="1:27" s="258" customFormat="1">
      <c r="A57" s="267">
        <v>47</v>
      </c>
      <c r="B57" s="249" t="s">
        <v>253</v>
      </c>
      <c r="C57" s="259" t="s">
        <v>222</v>
      </c>
      <c r="D57" s="285" t="s">
        <v>223</v>
      </c>
      <c r="E57" s="257">
        <v>6</v>
      </c>
      <c r="F57" s="257">
        <v>2539</v>
      </c>
      <c r="G57" s="269">
        <v>195</v>
      </c>
      <c r="H57" s="270">
        <v>761</v>
      </c>
      <c r="I57" s="269">
        <v>12</v>
      </c>
      <c r="J57" s="271">
        <v>28</v>
      </c>
      <c r="K57" s="269">
        <v>12</v>
      </c>
      <c r="L57" s="271">
        <v>28</v>
      </c>
      <c r="M57" s="269">
        <v>12</v>
      </c>
      <c r="N57" s="271">
        <v>28</v>
      </c>
      <c r="O57" s="286">
        <v>285000</v>
      </c>
      <c r="P57" s="269">
        <v>12</v>
      </c>
      <c r="Q57" s="272">
        <v>285000</v>
      </c>
      <c r="R57" s="272">
        <v>0</v>
      </c>
      <c r="S57" s="273">
        <v>0</v>
      </c>
      <c r="T57" s="274">
        <v>0</v>
      </c>
      <c r="U57" s="275">
        <v>0</v>
      </c>
      <c r="V57" s="275">
        <v>0</v>
      </c>
      <c r="W57" s="276">
        <v>0</v>
      </c>
      <c r="X57" s="276">
        <v>1</v>
      </c>
      <c r="Y57" s="276">
        <v>0</v>
      </c>
      <c r="Z57" s="276" t="s">
        <v>278</v>
      </c>
      <c r="AA57" s="277"/>
    </row>
    <row r="58" spans="1:27" s="258" customFormat="1">
      <c r="A58" s="267">
        <v>48</v>
      </c>
      <c r="B58" s="249" t="s">
        <v>253</v>
      </c>
      <c r="C58" s="259" t="s">
        <v>222</v>
      </c>
      <c r="D58" s="285" t="s">
        <v>224</v>
      </c>
      <c r="E58" s="257">
        <v>5</v>
      </c>
      <c r="F58" s="257">
        <v>2542</v>
      </c>
      <c r="G58" s="278">
        <v>90</v>
      </c>
      <c r="H58" s="279">
        <v>375</v>
      </c>
      <c r="I58" s="278">
        <v>28</v>
      </c>
      <c r="J58" s="271">
        <v>64</v>
      </c>
      <c r="K58" s="278">
        <v>28</v>
      </c>
      <c r="L58" s="271">
        <v>64</v>
      </c>
      <c r="M58" s="278">
        <v>28</v>
      </c>
      <c r="N58" s="271">
        <v>64</v>
      </c>
      <c r="O58" s="287">
        <v>290187.88</v>
      </c>
      <c r="P58" s="278">
        <v>28</v>
      </c>
      <c r="Q58" s="280">
        <v>290000</v>
      </c>
      <c r="R58" s="280">
        <v>187.88</v>
      </c>
      <c r="S58" s="273">
        <v>0</v>
      </c>
      <c r="T58" s="274">
        <v>0</v>
      </c>
      <c r="U58" s="275">
        <v>0</v>
      </c>
      <c r="V58" s="275">
        <v>0</v>
      </c>
      <c r="W58" s="276">
        <v>0</v>
      </c>
      <c r="X58" s="276">
        <v>0</v>
      </c>
      <c r="Y58" s="276">
        <v>1</v>
      </c>
      <c r="Z58" s="276" t="s">
        <v>279</v>
      </c>
      <c r="AA58" s="277"/>
    </row>
    <row r="59" spans="1:27" s="258" customFormat="1">
      <c r="A59" s="267">
        <v>49</v>
      </c>
      <c r="B59" s="249" t="s">
        <v>253</v>
      </c>
      <c r="C59" s="259" t="s">
        <v>222</v>
      </c>
      <c r="D59" s="285" t="s">
        <v>225</v>
      </c>
      <c r="E59" s="257">
        <v>9</v>
      </c>
      <c r="F59" s="257">
        <v>2543</v>
      </c>
      <c r="G59" s="281">
        <v>62</v>
      </c>
      <c r="H59" s="279">
        <v>300</v>
      </c>
      <c r="I59" s="281">
        <v>19</v>
      </c>
      <c r="J59" s="271">
        <v>47</v>
      </c>
      <c r="K59" s="281">
        <v>19</v>
      </c>
      <c r="L59" s="271">
        <v>47</v>
      </c>
      <c r="M59" s="281">
        <v>19</v>
      </c>
      <c r="N59" s="271">
        <v>47</v>
      </c>
      <c r="O59" s="282">
        <v>283289</v>
      </c>
      <c r="P59" s="281">
        <v>19</v>
      </c>
      <c r="Q59" s="282">
        <v>280000</v>
      </c>
      <c r="R59" s="282">
        <v>3289</v>
      </c>
      <c r="S59" s="273">
        <v>0</v>
      </c>
      <c r="T59" s="274">
        <v>0</v>
      </c>
      <c r="U59" s="275">
        <v>0</v>
      </c>
      <c r="V59" s="275">
        <v>0</v>
      </c>
      <c r="W59" s="276">
        <v>0</v>
      </c>
      <c r="X59" s="276">
        <v>0</v>
      </c>
      <c r="Y59" s="276">
        <v>1</v>
      </c>
      <c r="Z59" s="276" t="s">
        <v>279</v>
      </c>
      <c r="AA59" s="277"/>
    </row>
    <row r="60" spans="1:27" s="258" customFormat="1">
      <c r="A60" s="267">
        <v>50</v>
      </c>
      <c r="B60" s="249" t="s">
        <v>253</v>
      </c>
      <c r="C60" s="259" t="s">
        <v>222</v>
      </c>
      <c r="D60" s="285" t="s">
        <v>226</v>
      </c>
      <c r="E60" s="257">
        <v>1</v>
      </c>
      <c r="F60" s="257">
        <v>2543</v>
      </c>
      <c r="G60" s="281">
        <v>62</v>
      </c>
      <c r="H60" s="279">
        <v>174</v>
      </c>
      <c r="I60" s="281">
        <v>39</v>
      </c>
      <c r="J60" s="271">
        <v>93</v>
      </c>
      <c r="K60" s="281">
        <v>39</v>
      </c>
      <c r="L60" s="271">
        <v>93</v>
      </c>
      <c r="M60" s="281">
        <v>39</v>
      </c>
      <c r="N60" s="271">
        <v>93</v>
      </c>
      <c r="O60" s="282">
        <v>292203.55</v>
      </c>
      <c r="P60" s="281">
        <v>39</v>
      </c>
      <c r="Q60" s="282">
        <v>292000</v>
      </c>
      <c r="R60" s="282">
        <v>203.55</v>
      </c>
      <c r="S60" s="273">
        <v>0</v>
      </c>
      <c r="T60" s="274">
        <v>0</v>
      </c>
      <c r="U60" s="275">
        <v>0</v>
      </c>
      <c r="V60" s="275">
        <v>0</v>
      </c>
      <c r="W60" s="276">
        <v>0</v>
      </c>
      <c r="X60" s="276">
        <v>0</v>
      </c>
      <c r="Y60" s="276">
        <v>1</v>
      </c>
      <c r="Z60" s="276" t="s">
        <v>270</v>
      </c>
      <c r="AA60" s="277"/>
    </row>
    <row r="61" spans="1:27" s="258" customFormat="1">
      <c r="A61" s="267">
        <v>51</v>
      </c>
      <c r="B61" s="249" t="s">
        <v>253</v>
      </c>
      <c r="C61" s="259" t="s">
        <v>222</v>
      </c>
      <c r="D61" s="285" t="s">
        <v>227</v>
      </c>
      <c r="E61" s="257">
        <v>2</v>
      </c>
      <c r="F61" s="257">
        <v>2544</v>
      </c>
      <c r="G61" s="281">
        <v>123</v>
      </c>
      <c r="H61" s="279">
        <v>369</v>
      </c>
      <c r="I61" s="281">
        <v>36</v>
      </c>
      <c r="J61" s="271">
        <v>102</v>
      </c>
      <c r="K61" s="281">
        <v>36</v>
      </c>
      <c r="L61" s="271">
        <v>102</v>
      </c>
      <c r="M61" s="281">
        <v>36</v>
      </c>
      <c r="N61" s="271">
        <v>102</v>
      </c>
      <c r="O61" s="282">
        <v>285969.05</v>
      </c>
      <c r="P61" s="281">
        <v>36</v>
      </c>
      <c r="Q61" s="282">
        <v>280000</v>
      </c>
      <c r="R61" s="282">
        <v>5969.05</v>
      </c>
      <c r="S61" s="273">
        <v>0</v>
      </c>
      <c r="T61" s="274">
        <v>0</v>
      </c>
      <c r="U61" s="275">
        <v>0</v>
      </c>
      <c r="V61" s="275">
        <v>0</v>
      </c>
      <c r="W61" s="276">
        <v>1</v>
      </c>
      <c r="X61" s="276">
        <v>0</v>
      </c>
      <c r="Y61" s="276">
        <v>0</v>
      </c>
      <c r="Z61" s="276"/>
      <c r="AA61" s="277"/>
    </row>
    <row r="62" spans="1:27" s="258" customFormat="1">
      <c r="A62" s="267">
        <v>52</v>
      </c>
      <c r="B62" s="249" t="s">
        <v>253</v>
      </c>
      <c r="C62" s="259" t="s">
        <v>222</v>
      </c>
      <c r="D62" s="285" t="s">
        <v>228</v>
      </c>
      <c r="E62" s="257">
        <v>10</v>
      </c>
      <c r="F62" s="257">
        <v>2544</v>
      </c>
      <c r="G62" s="281">
        <v>65</v>
      </c>
      <c r="H62" s="279">
        <v>228</v>
      </c>
      <c r="I62" s="281">
        <v>31</v>
      </c>
      <c r="J62" s="271">
        <v>77</v>
      </c>
      <c r="K62" s="281">
        <v>31</v>
      </c>
      <c r="L62" s="271">
        <v>77</v>
      </c>
      <c r="M62" s="281">
        <v>31</v>
      </c>
      <c r="N62" s="271">
        <v>77</v>
      </c>
      <c r="O62" s="282">
        <v>280064.39</v>
      </c>
      <c r="P62" s="281">
        <v>31</v>
      </c>
      <c r="Q62" s="282">
        <v>280000</v>
      </c>
      <c r="R62" s="282">
        <v>64.39</v>
      </c>
      <c r="S62" s="273">
        <v>0</v>
      </c>
      <c r="T62" s="274">
        <v>0</v>
      </c>
      <c r="U62" s="275">
        <v>0</v>
      </c>
      <c r="V62" s="275">
        <v>0</v>
      </c>
      <c r="W62" s="276">
        <v>0</v>
      </c>
      <c r="X62" s="276">
        <v>1</v>
      </c>
      <c r="Y62" s="276">
        <v>0</v>
      </c>
      <c r="Z62" s="276"/>
      <c r="AA62" s="277"/>
    </row>
    <row r="63" spans="1:27" s="258" customFormat="1">
      <c r="A63" s="267">
        <v>53</v>
      </c>
      <c r="B63" s="249" t="s">
        <v>253</v>
      </c>
      <c r="C63" s="259" t="s">
        <v>229</v>
      </c>
      <c r="D63" s="285" t="s">
        <v>230</v>
      </c>
      <c r="E63" s="257">
        <v>3</v>
      </c>
      <c r="F63" s="257">
        <v>2539</v>
      </c>
      <c r="G63" s="269">
        <v>88</v>
      </c>
      <c r="H63" s="270">
        <v>307</v>
      </c>
      <c r="I63" s="269">
        <v>19</v>
      </c>
      <c r="J63" s="271">
        <v>53</v>
      </c>
      <c r="K63" s="269">
        <v>19</v>
      </c>
      <c r="L63" s="271">
        <v>53</v>
      </c>
      <c r="M63" s="269">
        <v>19</v>
      </c>
      <c r="N63" s="271">
        <v>53</v>
      </c>
      <c r="O63" s="286">
        <v>292070.37</v>
      </c>
      <c r="P63" s="269">
        <v>19</v>
      </c>
      <c r="Q63" s="272">
        <v>290000</v>
      </c>
      <c r="R63" s="272">
        <v>2070.37</v>
      </c>
      <c r="S63" s="273">
        <v>0</v>
      </c>
      <c r="T63" s="274">
        <v>0</v>
      </c>
      <c r="U63" s="275">
        <v>0</v>
      </c>
      <c r="V63" s="275">
        <v>0</v>
      </c>
      <c r="W63" s="276">
        <v>0</v>
      </c>
      <c r="X63" s="276">
        <v>1</v>
      </c>
      <c r="Y63" s="276">
        <v>0</v>
      </c>
      <c r="Z63" s="276" t="s">
        <v>276</v>
      </c>
      <c r="AA63" s="277"/>
    </row>
    <row r="64" spans="1:27" s="258" customFormat="1">
      <c r="A64" s="267">
        <v>54</v>
      </c>
      <c r="B64" s="249" t="s">
        <v>253</v>
      </c>
      <c r="C64" s="259" t="s">
        <v>229</v>
      </c>
      <c r="D64" s="285" t="s">
        <v>231</v>
      </c>
      <c r="E64" s="257">
        <v>7</v>
      </c>
      <c r="F64" s="257">
        <v>2541</v>
      </c>
      <c r="G64" s="278">
        <v>115</v>
      </c>
      <c r="H64" s="279">
        <v>353</v>
      </c>
      <c r="I64" s="278">
        <v>0</v>
      </c>
      <c r="J64" s="271">
        <v>0</v>
      </c>
      <c r="K64" s="278">
        <v>0</v>
      </c>
      <c r="L64" s="271">
        <v>0</v>
      </c>
      <c r="M64" s="278">
        <v>0</v>
      </c>
      <c r="N64" s="271">
        <v>0</v>
      </c>
      <c r="O64" s="287">
        <v>284063</v>
      </c>
      <c r="P64" s="278">
        <v>0</v>
      </c>
      <c r="Q64" s="280">
        <v>0</v>
      </c>
      <c r="R64" s="280">
        <v>284063</v>
      </c>
      <c r="S64" s="273">
        <v>0</v>
      </c>
      <c r="T64" s="274">
        <v>0</v>
      </c>
      <c r="U64" s="275">
        <v>0</v>
      </c>
      <c r="V64" s="275">
        <v>0</v>
      </c>
      <c r="W64" s="276">
        <v>0</v>
      </c>
      <c r="X64" s="276">
        <v>1</v>
      </c>
      <c r="Y64" s="276">
        <v>0</v>
      </c>
      <c r="Z64" s="276" t="s">
        <v>277</v>
      </c>
      <c r="AA64" s="277"/>
    </row>
    <row r="65" spans="1:27" s="258" customFormat="1">
      <c r="A65" s="267">
        <v>55</v>
      </c>
      <c r="B65" s="249" t="s">
        <v>253</v>
      </c>
      <c r="C65" s="259" t="s">
        <v>229</v>
      </c>
      <c r="D65" s="285" t="s">
        <v>229</v>
      </c>
      <c r="E65" s="257">
        <v>1</v>
      </c>
      <c r="F65" s="257">
        <v>2542</v>
      </c>
      <c r="G65" s="281">
        <v>120</v>
      </c>
      <c r="H65" s="279">
        <v>246</v>
      </c>
      <c r="I65" s="281">
        <v>40</v>
      </c>
      <c r="J65" s="271">
        <v>92</v>
      </c>
      <c r="K65" s="281">
        <v>40</v>
      </c>
      <c r="L65" s="271">
        <v>92</v>
      </c>
      <c r="M65" s="281">
        <v>40</v>
      </c>
      <c r="N65" s="271">
        <v>92</v>
      </c>
      <c r="O65" s="282">
        <v>280039</v>
      </c>
      <c r="P65" s="281">
        <v>40</v>
      </c>
      <c r="Q65" s="282">
        <v>280000</v>
      </c>
      <c r="R65" s="282">
        <v>39</v>
      </c>
      <c r="S65" s="273">
        <v>0</v>
      </c>
      <c r="T65" s="274">
        <v>0</v>
      </c>
      <c r="U65" s="275">
        <v>0</v>
      </c>
      <c r="V65" s="275">
        <v>0</v>
      </c>
      <c r="W65" s="276">
        <v>1</v>
      </c>
      <c r="X65" s="276">
        <v>0</v>
      </c>
      <c r="Y65" s="276">
        <v>0</v>
      </c>
      <c r="Z65" s="276" t="s">
        <v>277</v>
      </c>
      <c r="AA65" s="277"/>
    </row>
    <row r="66" spans="1:27" s="258" customFormat="1">
      <c r="A66" s="267">
        <v>56</v>
      </c>
      <c r="B66" s="249" t="s">
        <v>253</v>
      </c>
      <c r="C66" s="259" t="s">
        <v>229</v>
      </c>
      <c r="D66" s="285" t="s">
        <v>232</v>
      </c>
      <c r="E66" s="257">
        <v>2</v>
      </c>
      <c r="F66" s="257">
        <v>2544</v>
      </c>
      <c r="G66" s="281">
        <v>149</v>
      </c>
      <c r="H66" s="279">
        <v>433</v>
      </c>
      <c r="I66" s="281">
        <v>30</v>
      </c>
      <c r="J66" s="271">
        <v>75</v>
      </c>
      <c r="K66" s="281">
        <v>30</v>
      </c>
      <c r="L66" s="271">
        <v>75</v>
      </c>
      <c r="M66" s="281">
        <v>30</v>
      </c>
      <c r="N66" s="271">
        <v>75</v>
      </c>
      <c r="O66" s="282">
        <v>280093.77</v>
      </c>
      <c r="P66" s="281">
        <v>30</v>
      </c>
      <c r="Q66" s="282">
        <v>280000</v>
      </c>
      <c r="R66" s="282">
        <v>93.77</v>
      </c>
      <c r="S66" s="273">
        <v>0</v>
      </c>
      <c r="T66" s="274">
        <v>0</v>
      </c>
      <c r="U66" s="275">
        <v>0</v>
      </c>
      <c r="V66" s="275">
        <v>0</v>
      </c>
      <c r="W66" s="276">
        <v>1</v>
      </c>
      <c r="X66" s="276">
        <v>0</v>
      </c>
      <c r="Y66" s="276">
        <v>0</v>
      </c>
      <c r="Z66" s="276"/>
      <c r="AA66" s="277"/>
    </row>
    <row r="67" spans="1:27" s="258" customFormat="1">
      <c r="A67" s="267">
        <v>57</v>
      </c>
      <c r="B67" s="249" t="s">
        <v>253</v>
      </c>
      <c r="C67" s="259" t="s">
        <v>229</v>
      </c>
      <c r="D67" s="285" t="s">
        <v>233</v>
      </c>
      <c r="E67" s="257">
        <v>4</v>
      </c>
      <c r="F67" s="257">
        <v>2544</v>
      </c>
      <c r="G67" s="281">
        <v>130</v>
      </c>
      <c r="H67" s="279">
        <v>380</v>
      </c>
      <c r="I67" s="281">
        <v>35</v>
      </c>
      <c r="J67" s="271">
        <v>84</v>
      </c>
      <c r="K67" s="281">
        <v>35</v>
      </c>
      <c r="L67" s="271">
        <v>84</v>
      </c>
      <c r="M67" s="281">
        <v>35</v>
      </c>
      <c r="N67" s="271">
        <v>84</v>
      </c>
      <c r="O67" s="282">
        <v>280822.40999999997</v>
      </c>
      <c r="P67" s="281">
        <v>35</v>
      </c>
      <c r="Q67" s="282">
        <v>280000</v>
      </c>
      <c r="R67" s="282">
        <v>822.41</v>
      </c>
      <c r="S67" s="273">
        <v>0</v>
      </c>
      <c r="T67" s="274">
        <v>0</v>
      </c>
      <c r="U67" s="275">
        <v>0</v>
      </c>
      <c r="V67" s="275">
        <v>0</v>
      </c>
      <c r="W67" s="276">
        <v>0</v>
      </c>
      <c r="X67" s="276">
        <v>0</v>
      </c>
      <c r="Y67" s="276">
        <v>1</v>
      </c>
      <c r="Z67" s="276"/>
      <c r="AA67" s="277"/>
    </row>
    <row r="68" spans="1:27" s="258" customFormat="1">
      <c r="A68" s="267">
        <v>58</v>
      </c>
      <c r="B68" s="249" t="s">
        <v>253</v>
      </c>
      <c r="C68" s="259" t="s">
        <v>229</v>
      </c>
      <c r="D68" s="285" t="s">
        <v>234</v>
      </c>
      <c r="E68" s="257">
        <v>5</v>
      </c>
      <c r="F68" s="257">
        <v>2544</v>
      </c>
      <c r="G68" s="281">
        <v>57</v>
      </c>
      <c r="H68" s="279">
        <v>178</v>
      </c>
      <c r="I68" s="281">
        <v>10</v>
      </c>
      <c r="J68" s="271">
        <v>24</v>
      </c>
      <c r="K68" s="281">
        <v>10</v>
      </c>
      <c r="L68" s="271">
        <v>24</v>
      </c>
      <c r="M68" s="281">
        <v>10</v>
      </c>
      <c r="N68" s="271">
        <v>24</v>
      </c>
      <c r="O68" s="282">
        <v>280092</v>
      </c>
      <c r="P68" s="281">
        <v>10</v>
      </c>
      <c r="Q68" s="282">
        <v>280000</v>
      </c>
      <c r="R68" s="282">
        <v>92</v>
      </c>
      <c r="S68" s="273">
        <v>0</v>
      </c>
      <c r="T68" s="274">
        <v>0</v>
      </c>
      <c r="U68" s="275">
        <v>0</v>
      </c>
      <c r="V68" s="275">
        <v>0</v>
      </c>
      <c r="W68" s="276">
        <v>0</v>
      </c>
      <c r="X68" s="276">
        <v>1</v>
      </c>
      <c r="Y68" s="276">
        <v>0</v>
      </c>
      <c r="Z68" s="276"/>
      <c r="AA68" s="277"/>
    </row>
    <row r="69" spans="1:27" s="258" customFormat="1">
      <c r="A69" s="267">
        <v>59</v>
      </c>
      <c r="B69" s="249" t="s">
        <v>253</v>
      </c>
      <c r="C69" s="259" t="s">
        <v>229</v>
      </c>
      <c r="D69" s="285" t="s">
        <v>235</v>
      </c>
      <c r="E69" s="257">
        <v>6</v>
      </c>
      <c r="F69" s="257">
        <v>2544</v>
      </c>
      <c r="G69" s="281">
        <v>165</v>
      </c>
      <c r="H69" s="279">
        <v>554</v>
      </c>
      <c r="I69" s="281">
        <v>29</v>
      </c>
      <c r="J69" s="271">
        <v>72</v>
      </c>
      <c r="K69" s="281">
        <v>29</v>
      </c>
      <c r="L69" s="271">
        <v>72</v>
      </c>
      <c r="M69" s="281">
        <v>29</v>
      </c>
      <c r="N69" s="271">
        <v>72</v>
      </c>
      <c r="O69" s="282">
        <v>293225.92</v>
      </c>
      <c r="P69" s="281">
        <v>29</v>
      </c>
      <c r="Q69" s="282">
        <v>290000</v>
      </c>
      <c r="R69" s="282">
        <v>3225.92</v>
      </c>
      <c r="S69" s="273">
        <v>0</v>
      </c>
      <c r="T69" s="274">
        <v>0</v>
      </c>
      <c r="U69" s="275">
        <v>0</v>
      </c>
      <c r="V69" s="275">
        <v>0</v>
      </c>
      <c r="W69" s="276">
        <v>0</v>
      </c>
      <c r="X69" s="276">
        <v>1</v>
      </c>
      <c r="Y69" s="276">
        <v>0</v>
      </c>
      <c r="Z69" s="276"/>
      <c r="AA69" s="277"/>
    </row>
    <row r="70" spans="1:27" s="258" customFormat="1">
      <c r="A70" s="267">
        <v>60</v>
      </c>
      <c r="B70" s="249" t="s">
        <v>253</v>
      </c>
      <c r="C70" s="259" t="s">
        <v>229</v>
      </c>
      <c r="D70" s="285" t="s">
        <v>236</v>
      </c>
      <c r="E70" s="257">
        <v>8</v>
      </c>
      <c r="F70" s="257">
        <v>2544</v>
      </c>
      <c r="G70" s="281">
        <v>187</v>
      </c>
      <c r="H70" s="279">
        <v>702</v>
      </c>
      <c r="I70" s="281">
        <v>43</v>
      </c>
      <c r="J70" s="271">
        <v>112</v>
      </c>
      <c r="K70" s="281">
        <v>43</v>
      </c>
      <c r="L70" s="271">
        <v>112</v>
      </c>
      <c r="M70" s="281">
        <v>43</v>
      </c>
      <c r="N70" s="271">
        <v>112</v>
      </c>
      <c r="O70" s="282">
        <v>287207.19</v>
      </c>
      <c r="P70" s="281">
        <v>43</v>
      </c>
      <c r="Q70" s="282">
        <v>280000</v>
      </c>
      <c r="R70" s="282">
        <v>7207.19</v>
      </c>
      <c r="S70" s="273">
        <v>0</v>
      </c>
      <c r="T70" s="274">
        <v>0</v>
      </c>
      <c r="U70" s="275">
        <v>0</v>
      </c>
      <c r="V70" s="275">
        <v>0</v>
      </c>
      <c r="W70" s="276">
        <v>0</v>
      </c>
      <c r="X70" s="276">
        <v>1</v>
      </c>
      <c r="Y70" s="276">
        <v>0</v>
      </c>
      <c r="Z70" s="276"/>
      <c r="AA70" s="277"/>
    </row>
    <row r="71" spans="1:27" s="258" customFormat="1">
      <c r="A71" s="267">
        <v>61</v>
      </c>
      <c r="B71" s="249" t="s">
        <v>253</v>
      </c>
      <c r="C71" s="259" t="s">
        <v>229</v>
      </c>
      <c r="D71" s="285" t="s">
        <v>237</v>
      </c>
      <c r="E71" s="257">
        <v>9</v>
      </c>
      <c r="F71" s="257">
        <v>2544</v>
      </c>
      <c r="G71" s="281">
        <v>114</v>
      </c>
      <c r="H71" s="279">
        <v>348</v>
      </c>
      <c r="I71" s="281">
        <v>48</v>
      </c>
      <c r="J71" s="271">
        <v>134</v>
      </c>
      <c r="K71" s="281">
        <v>48</v>
      </c>
      <c r="L71" s="271">
        <v>134</v>
      </c>
      <c r="M71" s="281">
        <v>48</v>
      </c>
      <c r="N71" s="271">
        <v>134</v>
      </c>
      <c r="O71" s="282">
        <v>281596.09999999998</v>
      </c>
      <c r="P71" s="281">
        <v>48</v>
      </c>
      <c r="Q71" s="282">
        <v>280000</v>
      </c>
      <c r="R71" s="282">
        <v>1596.1</v>
      </c>
      <c r="S71" s="273">
        <v>0</v>
      </c>
      <c r="T71" s="274">
        <v>0</v>
      </c>
      <c r="U71" s="275">
        <v>0</v>
      </c>
      <c r="V71" s="275">
        <v>0</v>
      </c>
      <c r="W71" s="276">
        <v>0</v>
      </c>
      <c r="X71" s="276">
        <v>1</v>
      </c>
      <c r="Y71" s="276">
        <v>0</v>
      </c>
      <c r="Z71" s="276"/>
      <c r="AA71" s="277"/>
    </row>
    <row r="72" spans="1:27" s="258" customFormat="1">
      <c r="A72" s="267">
        <v>62</v>
      </c>
      <c r="B72" s="249" t="s">
        <v>253</v>
      </c>
      <c r="C72" s="259" t="s">
        <v>229</v>
      </c>
      <c r="D72" s="285" t="s">
        <v>238</v>
      </c>
      <c r="E72" s="257">
        <v>10</v>
      </c>
      <c r="F72" s="257">
        <v>2544</v>
      </c>
      <c r="G72" s="281">
        <v>154</v>
      </c>
      <c r="H72" s="279">
        <v>481</v>
      </c>
      <c r="I72" s="281">
        <v>35</v>
      </c>
      <c r="J72" s="271">
        <v>91</v>
      </c>
      <c r="K72" s="281">
        <v>35</v>
      </c>
      <c r="L72" s="271">
        <v>91</v>
      </c>
      <c r="M72" s="281">
        <v>35</v>
      </c>
      <c r="N72" s="271">
        <v>91</v>
      </c>
      <c r="O72" s="282">
        <v>280782.90000000002</v>
      </c>
      <c r="P72" s="281">
        <v>35</v>
      </c>
      <c r="Q72" s="282">
        <v>280000</v>
      </c>
      <c r="R72" s="282">
        <v>782.9</v>
      </c>
      <c r="S72" s="273">
        <v>0</v>
      </c>
      <c r="T72" s="274">
        <v>0</v>
      </c>
      <c r="U72" s="275">
        <v>0</v>
      </c>
      <c r="V72" s="275">
        <v>0</v>
      </c>
      <c r="W72" s="276">
        <v>0</v>
      </c>
      <c r="X72" s="276">
        <v>1</v>
      </c>
      <c r="Y72" s="276">
        <v>0</v>
      </c>
      <c r="Z72" s="276"/>
      <c r="AA72" s="277"/>
    </row>
    <row r="73" spans="1:27" s="258" customFormat="1">
      <c r="A73" s="267">
        <v>63</v>
      </c>
      <c r="B73" s="249" t="s">
        <v>253</v>
      </c>
      <c r="C73" s="259" t="s">
        <v>239</v>
      </c>
      <c r="D73" s="285" t="s">
        <v>240</v>
      </c>
      <c r="E73" s="255">
        <v>8</v>
      </c>
      <c r="F73" s="255">
        <v>2537</v>
      </c>
      <c r="G73" s="269">
        <v>63</v>
      </c>
      <c r="H73" s="270">
        <v>312</v>
      </c>
      <c r="I73" s="269">
        <v>52</v>
      </c>
      <c r="J73" s="271">
        <v>130</v>
      </c>
      <c r="K73" s="269">
        <v>52</v>
      </c>
      <c r="L73" s="271">
        <v>130</v>
      </c>
      <c r="M73" s="269">
        <v>52</v>
      </c>
      <c r="N73" s="271">
        <v>130</v>
      </c>
      <c r="O73" s="286">
        <v>280600</v>
      </c>
      <c r="P73" s="269">
        <v>52</v>
      </c>
      <c r="Q73" s="272">
        <v>280000</v>
      </c>
      <c r="R73" s="272">
        <v>600</v>
      </c>
      <c r="S73" s="273">
        <v>0</v>
      </c>
      <c r="T73" s="274">
        <v>0</v>
      </c>
      <c r="U73" s="275">
        <v>0</v>
      </c>
      <c r="V73" s="275">
        <v>0</v>
      </c>
      <c r="W73" s="276">
        <v>0</v>
      </c>
      <c r="X73" s="276">
        <v>0</v>
      </c>
      <c r="Y73" s="276">
        <v>1</v>
      </c>
      <c r="Z73" s="276"/>
      <c r="AA73" s="277"/>
    </row>
    <row r="74" spans="1:27" s="258" customFormat="1">
      <c r="A74" s="267">
        <v>64</v>
      </c>
      <c r="B74" s="249" t="s">
        <v>253</v>
      </c>
      <c r="C74" s="259" t="s">
        <v>239</v>
      </c>
      <c r="D74" s="285" t="s">
        <v>239</v>
      </c>
      <c r="E74" s="255">
        <v>5</v>
      </c>
      <c r="F74" s="255">
        <v>2539</v>
      </c>
      <c r="G74" s="278">
        <v>285</v>
      </c>
      <c r="H74" s="270">
        <v>858</v>
      </c>
      <c r="I74" s="278">
        <v>99</v>
      </c>
      <c r="J74" s="271">
        <v>237</v>
      </c>
      <c r="K74" s="278">
        <v>99</v>
      </c>
      <c r="L74" s="271">
        <v>237</v>
      </c>
      <c r="M74" s="278">
        <v>99</v>
      </c>
      <c r="N74" s="271">
        <v>237</v>
      </c>
      <c r="O74" s="287">
        <v>281078</v>
      </c>
      <c r="P74" s="278">
        <v>99</v>
      </c>
      <c r="Q74" s="280">
        <v>280000</v>
      </c>
      <c r="R74" s="280">
        <v>1078</v>
      </c>
      <c r="S74" s="273">
        <v>0</v>
      </c>
      <c r="T74" s="274">
        <v>0</v>
      </c>
      <c r="U74" s="275">
        <v>0</v>
      </c>
      <c r="V74" s="275">
        <v>0</v>
      </c>
      <c r="W74" s="276">
        <v>0</v>
      </c>
      <c r="X74" s="276">
        <v>0</v>
      </c>
      <c r="Y74" s="276">
        <v>1</v>
      </c>
      <c r="Z74" s="276"/>
      <c r="AA74" s="277"/>
    </row>
    <row r="75" spans="1:27" s="258" customFormat="1">
      <c r="A75" s="267">
        <v>65</v>
      </c>
      <c r="B75" s="249" t="s">
        <v>253</v>
      </c>
      <c r="C75" s="259" t="s">
        <v>239</v>
      </c>
      <c r="D75" s="285" t="s">
        <v>241</v>
      </c>
      <c r="E75" s="255">
        <v>7</v>
      </c>
      <c r="F75" s="255">
        <v>2542</v>
      </c>
      <c r="G75" s="281">
        <v>154</v>
      </c>
      <c r="H75" s="279">
        <v>504</v>
      </c>
      <c r="I75" s="281">
        <v>91</v>
      </c>
      <c r="J75" s="271">
        <v>209</v>
      </c>
      <c r="K75" s="281">
        <v>91</v>
      </c>
      <c r="L75" s="271">
        <v>209</v>
      </c>
      <c r="M75" s="281">
        <v>91</v>
      </c>
      <c r="N75" s="271">
        <v>209</v>
      </c>
      <c r="O75" s="282">
        <v>283845</v>
      </c>
      <c r="P75" s="281">
        <v>91</v>
      </c>
      <c r="Q75" s="282">
        <v>283000</v>
      </c>
      <c r="R75" s="282">
        <v>845</v>
      </c>
      <c r="S75" s="273">
        <v>0</v>
      </c>
      <c r="T75" s="274">
        <v>0</v>
      </c>
      <c r="U75" s="275">
        <v>0</v>
      </c>
      <c r="V75" s="275">
        <v>0</v>
      </c>
      <c r="W75" s="276">
        <v>0</v>
      </c>
      <c r="X75" s="276">
        <v>0</v>
      </c>
      <c r="Y75" s="276">
        <v>1</v>
      </c>
      <c r="Z75" s="276" t="s">
        <v>266</v>
      </c>
      <c r="AA75" s="277"/>
    </row>
    <row r="76" spans="1:27" s="258" customFormat="1">
      <c r="A76" s="267">
        <v>66</v>
      </c>
      <c r="B76" s="249" t="s">
        <v>253</v>
      </c>
      <c r="C76" s="259" t="s">
        <v>239</v>
      </c>
      <c r="D76" s="285" t="s">
        <v>242</v>
      </c>
      <c r="E76" s="255">
        <v>2</v>
      </c>
      <c r="F76" s="255">
        <v>2544</v>
      </c>
      <c r="G76" s="281">
        <v>115</v>
      </c>
      <c r="H76" s="279">
        <v>443</v>
      </c>
      <c r="I76" s="281">
        <v>50</v>
      </c>
      <c r="J76" s="271">
        <v>110</v>
      </c>
      <c r="K76" s="281">
        <v>50</v>
      </c>
      <c r="L76" s="271">
        <v>110</v>
      </c>
      <c r="M76" s="281">
        <v>50</v>
      </c>
      <c r="N76" s="271">
        <v>110</v>
      </c>
      <c r="O76" s="282">
        <v>296344.11</v>
      </c>
      <c r="P76" s="281">
        <v>50</v>
      </c>
      <c r="Q76" s="282">
        <v>280000</v>
      </c>
      <c r="R76" s="282">
        <v>16344.11</v>
      </c>
      <c r="S76" s="273">
        <v>0</v>
      </c>
      <c r="T76" s="274">
        <v>0</v>
      </c>
      <c r="U76" s="275">
        <v>0</v>
      </c>
      <c r="V76" s="275">
        <v>0</v>
      </c>
      <c r="W76" s="276">
        <v>0</v>
      </c>
      <c r="X76" s="276">
        <v>0</v>
      </c>
      <c r="Y76" s="276">
        <v>1</v>
      </c>
      <c r="Z76" s="276"/>
      <c r="AA76" s="277"/>
    </row>
    <row r="77" spans="1:27" s="258" customFormat="1">
      <c r="A77" s="267">
        <v>67</v>
      </c>
      <c r="B77" s="249" t="s">
        <v>253</v>
      </c>
      <c r="C77" s="259" t="s">
        <v>239</v>
      </c>
      <c r="D77" s="285" t="s">
        <v>228</v>
      </c>
      <c r="E77" s="255">
        <v>4</v>
      </c>
      <c r="F77" s="255">
        <v>2544</v>
      </c>
      <c r="G77" s="281">
        <v>145</v>
      </c>
      <c r="H77" s="279">
        <v>515</v>
      </c>
      <c r="I77" s="281">
        <v>64</v>
      </c>
      <c r="J77" s="271">
        <v>147</v>
      </c>
      <c r="K77" s="281">
        <v>64</v>
      </c>
      <c r="L77" s="271">
        <v>147</v>
      </c>
      <c r="M77" s="281">
        <v>64</v>
      </c>
      <c r="N77" s="271">
        <v>147</v>
      </c>
      <c r="O77" s="282">
        <v>280064.39</v>
      </c>
      <c r="P77" s="281">
        <v>64</v>
      </c>
      <c r="Q77" s="282">
        <v>280000</v>
      </c>
      <c r="R77" s="282">
        <v>64.39</v>
      </c>
      <c r="S77" s="273">
        <v>0</v>
      </c>
      <c r="T77" s="274">
        <v>0</v>
      </c>
      <c r="U77" s="275">
        <v>0</v>
      </c>
      <c r="V77" s="275">
        <v>0</v>
      </c>
      <c r="W77" s="276">
        <v>0</v>
      </c>
      <c r="X77" s="276">
        <v>0</v>
      </c>
      <c r="Y77" s="276">
        <v>1</v>
      </c>
      <c r="Z77" s="276"/>
      <c r="AA77" s="277"/>
    </row>
    <row r="78" spans="1:27" s="258" customFormat="1">
      <c r="A78" s="267">
        <v>68</v>
      </c>
      <c r="B78" s="249" t="s">
        <v>253</v>
      </c>
      <c r="C78" s="259" t="s">
        <v>250</v>
      </c>
      <c r="D78" s="285" t="s">
        <v>243</v>
      </c>
      <c r="E78" s="257">
        <v>1</v>
      </c>
      <c r="F78" s="257">
        <v>2536</v>
      </c>
      <c r="G78" s="269">
        <v>77</v>
      </c>
      <c r="H78" s="270">
        <v>271</v>
      </c>
      <c r="I78" s="269">
        <v>68</v>
      </c>
      <c r="J78" s="271">
        <v>149</v>
      </c>
      <c r="K78" s="269">
        <v>68</v>
      </c>
      <c r="L78" s="271">
        <v>149</v>
      </c>
      <c r="M78" s="269">
        <v>68</v>
      </c>
      <c r="N78" s="271">
        <v>149</v>
      </c>
      <c r="O78" s="286">
        <v>286399.92</v>
      </c>
      <c r="P78" s="269">
        <v>68</v>
      </c>
      <c r="Q78" s="272">
        <v>285000</v>
      </c>
      <c r="R78" s="272">
        <v>1399.92</v>
      </c>
      <c r="S78" s="273">
        <v>0</v>
      </c>
      <c r="T78" s="274">
        <v>0</v>
      </c>
      <c r="U78" s="275">
        <v>0</v>
      </c>
      <c r="V78" s="275">
        <v>0</v>
      </c>
      <c r="W78" s="276">
        <v>0</v>
      </c>
      <c r="X78" s="276">
        <v>1</v>
      </c>
      <c r="Y78" s="276">
        <v>0</v>
      </c>
      <c r="Z78" s="276" t="s">
        <v>259</v>
      </c>
      <c r="AA78" s="277"/>
    </row>
    <row r="79" spans="1:27" s="258" customFormat="1">
      <c r="A79" s="267">
        <v>69</v>
      </c>
      <c r="B79" s="249" t="s">
        <v>253</v>
      </c>
      <c r="C79" s="259" t="s">
        <v>250</v>
      </c>
      <c r="D79" s="285" t="s">
        <v>244</v>
      </c>
      <c r="E79" s="257">
        <v>4</v>
      </c>
      <c r="F79" s="257">
        <v>2538</v>
      </c>
      <c r="G79" s="278">
        <v>136</v>
      </c>
      <c r="H79" s="270">
        <v>394</v>
      </c>
      <c r="I79" s="278">
        <v>45</v>
      </c>
      <c r="J79" s="271">
        <v>94</v>
      </c>
      <c r="K79" s="278">
        <v>45</v>
      </c>
      <c r="L79" s="271">
        <v>94</v>
      </c>
      <c r="M79" s="278">
        <v>45</v>
      </c>
      <c r="N79" s="271">
        <v>94</v>
      </c>
      <c r="O79" s="287">
        <v>307197.07</v>
      </c>
      <c r="P79" s="278">
        <v>45</v>
      </c>
      <c r="Q79" s="280">
        <v>265000</v>
      </c>
      <c r="R79" s="280">
        <v>44995.96</v>
      </c>
      <c r="S79" s="273">
        <v>0</v>
      </c>
      <c r="T79" s="274">
        <v>0</v>
      </c>
      <c r="U79" s="275">
        <v>0</v>
      </c>
      <c r="V79" s="275">
        <v>0</v>
      </c>
      <c r="W79" s="276">
        <v>0</v>
      </c>
      <c r="X79" s="276">
        <v>1</v>
      </c>
      <c r="Y79" s="276">
        <v>0</v>
      </c>
      <c r="Z79" s="276"/>
      <c r="AA79" s="277"/>
    </row>
    <row r="80" spans="1:27" s="258" customFormat="1">
      <c r="A80" s="267">
        <v>70</v>
      </c>
      <c r="B80" s="249" t="s">
        <v>253</v>
      </c>
      <c r="C80" s="259" t="s">
        <v>250</v>
      </c>
      <c r="D80" s="285" t="s">
        <v>245</v>
      </c>
      <c r="E80" s="257">
        <v>5</v>
      </c>
      <c r="F80" s="257">
        <v>2540</v>
      </c>
      <c r="G80" s="281">
        <v>133</v>
      </c>
      <c r="H80" s="279">
        <v>552</v>
      </c>
      <c r="I80" s="281">
        <v>38</v>
      </c>
      <c r="J80" s="271">
        <v>114</v>
      </c>
      <c r="K80" s="281">
        <v>38</v>
      </c>
      <c r="L80" s="271">
        <v>114</v>
      </c>
      <c r="M80" s="281">
        <v>38</v>
      </c>
      <c r="N80" s="271">
        <v>114</v>
      </c>
      <c r="O80" s="282">
        <v>280437.11</v>
      </c>
      <c r="P80" s="281">
        <v>38</v>
      </c>
      <c r="Q80" s="282">
        <v>285000</v>
      </c>
      <c r="R80" s="282">
        <v>435.11</v>
      </c>
      <c r="S80" s="273">
        <v>0</v>
      </c>
      <c r="T80" s="274">
        <v>0</v>
      </c>
      <c r="U80" s="275">
        <v>0</v>
      </c>
      <c r="V80" s="275">
        <v>0</v>
      </c>
      <c r="W80" s="276">
        <v>0</v>
      </c>
      <c r="X80" s="276">
        <v>1</v>
      </c>
      <c r="Y80" s="276">
        <v>0</v>
      </c>
      <c r="Z80" s="276"/>
      <c r="AA80" s="277"/>
    </row>
    <row r="81" spans="1:27" s="258" customFormat="1">
      <c r="A81" s="267">
        <v>71</v>
      </c>
      <c r="B81" s="249" t="s">
        <v>253</v>
      </c>
      <c r="C81" s="259" t="s">
        <v>250</v>
      </c>
      <c r="D81" s="285" t="s">
        <v>246</v>
      </c>
      <c r="E81" s="257">
        <v>6</v>
      </c>
      <c r="F81" s="257">
        <v>2540</v>
      </c>
      <c r="G81" s="281">
        <v>141</v>
      </c>
      <c r="H81" s="279">
        <v>403</v>
      </c>
      <c r="I81" s="281">
        <v>42</v>
      </c>
      <c r="J81" s="271">
        <v>105</v>
      </c>
      <c r="K81" s="281">
        <v>42</v>
      </c>
      <c r="L81" s="271">
        <v>105</v>
      </c>
      <c r="M81" s="281">
        <v>42</v>
      </c>
      <c r="N81" s="271">
        <v>105</v>
      </c>
      <c r="O81" s="282">
        <v>280000</v>
      </c>
      <c r="P81" s="281">
        <v>42</v>
      </c>
      <c r="Q81" s="282">
        <v>280000</v>
      </c>
      <c r="R81" s="282">
        <v>0</v>
      </c>
      <c r="S81" s="273">
        <v>0</v>
      </c>
      <c r="T81" s="274">
        <v>0</v>
      </c>
      <c r="U81" s="275">
        <v>0</v>
      </c>
      <c r="V81" s="275">
        <v>0</v>
      </c>
      <c r="W81" s="276">
        <v>1</v>
      </c>
      <c r="X81" s="276">
        <v>0</v>
      </c>
      <c r="Y81" s="276">
        <v>0</v>
      </c>
      <c r="Z81" s="276"/>
      <c r="AA81" s="277"/>
    </row>
    <row r="82" spans="1:27" s="258" customFormat="1">
      <c r="A82" s="267">
        <v>72</v>
      </c>
      <c r="B82" s="249" t="s">
        <v>253</v>
      </c>
      <c r="C82" s="259" t="s">
        <v>250</v>
      </c>
      <c r="D82" s="285" t="s">
        <v>247</v>
      </c>
      <c r="E82" s="257">
        <v>7</v>
      </c>
      <c r="F82" s="257">
        <v>2540</v>
      </c>
      <c r="G82" s="281">
        <v>110</v>
      </c>
      <c r="H82" s="279">
        <v>413</v>
      </c>
      <c r="I82" s="281">
        <v>42</v>
      </c>
      <c r="J82" s="271">
        <v>109</v>
      </c>
      <c r="K82" s="281">
        <v>42</v>
      </c>
      <c r="L82" s="271">
        <v>109</v>
      </c>
      <c r="M82" s="281">
        <v>42</v>
      </c>
      <c r="N82" s="271">
        <v>109</v>
      </c>
      <c r="O82" s="282">
        <v>307567.06</v>
      </c>
      <c r="P82" s="281">
        <v>42</v>
      </c>
      <c r="Q82" s="282">
        <v>306700</v>
      </c>
      <c r="R82" s="282">
        <v>867.06</v>
      </c>
      <c r="S82" s="273">
        <v>0</v>
      </c>
      <c r="T82" s="274">
        <v>0</v>
      </c>
      <c r="U82" s="275">
        <v>0</v>
      </c>
      <c r="V82" s="275">
        <v>0</v>
      </c>
      <c r="W82" s="276">
        <v>0</v>
      </c>
      <c r="X82" s="276">
        <v>0</v>
      </c>
      <c r="Y82" s="276">
        <v>1</v>
      </c>
      <c r="Z82" s="276" t="s">
        <v>260</v>
      </c>
      <c r="AA82" s="277"/>
    </row>
    <row r="83" spans="1:27" s="258" customFormat="1">
      <c r="A83" s="267">
        <v>73</v>
      </c>
      <c r="B83" s="249" t="s">
        <v>253</v>
      </c>
      <c r="C83" s="259" t="s">
        <v>250</v>
      </c>
      <c r="D83" s="285" t="s">
        <v>248</v>
      </c>
      <c r="E83" s="257">
        <v>8</v>
      </c>
      <c r="F83" s="257">
        <v>2542</v>
      </c>
      <c r="G83" s="281">
        <v>76</v>
      </c>
      <c r="H83" s="279">
        <v>232</v>
      </c>
      <c r="I83" s="281">
        <v>62</v>
      </c>
      <c r="J83" s="271">
        <v>155</v>
      </c>
      <c r="K83" s="281">
        <v>62</v>
      </c>
      <c r="L83" s="271">
        <v>155</v>
      </c>
      <c r="M83" s="281">
        <v>62</v>
      </c>
      <c r="N83" s="271">
        <v>155</v>
      </c>
      <c r="O83" s="282">
        <v>287698.89</v>
      </c>
      <c r="P83" s="281">
        <v>62</v>
      </c>
      <c r="Q83" s="282">
        <v>284900</v>
      </c>
      <c r="R83" s="282">
        <v>2798.89</v>
      </c>
      <c r="S83" s="273">
        <v>0</v>
      </c>
      <c r="T83" s="274">
        <v>0</v>
      </c>
      <c r="U83" s="275">
        <v>0</v>
      </c>
      <c r="V83" s="275">
        <v>0</v>
      </c>
      <c r="W83" s="276">
        <v>0</v>
      </c>
      <c r="X83" s="276">
        <v>1</v>
      </c>
      <c r="Y83" s="276">
        <v>0</v>
      </c>
      <c r="Z83" s="276"/>
      <c r="AA83" s="277"/>
    </row>
    <row r="84" spans="1:27" s="258" customFormat="1">
      <c r="A84" s="267">
        <v>74</v>
      </c>
      <c r="B84" s="249" t="s">
        <v>253</v>
      </c>
      <c r="C84" s="259" t="s">
        <v>250</v>
      </c>
      <c r="D84" s="285" t="s">
        <v>249</v>
      </c>
      <c r="E84" s="257">
        <v>2</v>
      </c>
      <c r="F84" s="257">
        <v>2544</v>
      </c>
      <c r="G84" s="278">
        <v>186</v>
      </c>
      <c r="H84" s="279">
        <v>771</v>
      </c>
      <c r="I84" s="278">
        <v>27</v>
      </c>
      <c r="J84" s="271">
        <v>62</v>
      </c>
      <c r="K84" s="278">
        <v>27</v>
      </c>
      <c r="L84" s="271">
        <v>62</v>
      </c>
      <c r="M84" s="278">
        <v>27</v>
      </c>
      <c r="N84" s="271">
        <v>62</v>
      </c>
      <c r="O84" s="287">
        <v>280000</v>
      </c>
      <c r="P84" s="278">
        <v>27</v>
      </c>
      <c r="Q84" s="280">
        <v>280000</v>
      </c>
      <c r="R84" s="280">
        <v>0</v>
      </c>
      <c r="S84" s="273">
        <v>0</v>
      </c>
      <c r="T84" s="274">
        <v>0</v>
      </c>
      <c r="U84" s="275">
        <v>0</v>
      </c>
      <c r="V84" s="275">
        <v>0</v>
      </c>
      <c r="W84" s="276">
        <v>0</v>
      </c>
      <c r="X84" s="276">
        <v>0</v>
      </c>
      <c r="Y84" s="276">
        <v>1</v>
      </c>
      <c r="Z84" s="276"/>
      <c r="AA84" s="277"/>
    </row>
    <row r="85" spans="1:27" s="266" customFormat="1" ht="19.5" thickBot="1">
      <c r="A85" s="260" t="s">
        <v>42</v>
      </c>
      <c r="B85" s="261"/>
      <c r="C85" s="261"/>
      <c r="D85" s="261"/>
      <c r="E85" s="261"/>
      <c r="F85" s="262"/>
      <c r="G85" s="263">
        <f>SUM(G11:G84)</f>
        <v>8812</v>
      </c>
      <c r="H85" s="263">
        <f t="shared" ref="H85:Y85" si="0">SUM(H11:H84)</f>
        <v>29472</v>
      </c>
      <c r="I85" s="263">
        <f t="shared" si="0"/>
        <v>4141</v>
      </c>
      <c r="J85" s="263">
        <f t="shared" si="0"/>
        <v>10042</v>
      </c>
      <c r="K85" s="263">
        <f t="shared" si="0"/>
        <v>4141</v>
      </c>
      <c r="L85" s="263">
        <f t="shared" si="0"/>
        <v>10042</v>
      </c>
      <c r="M85" s="263">
        <f t="shared" si="0"/>
        <v>4141</v>
      </c>
      <c r="N85" s="263">
        <f t="shared" si="0"/>
        <v>10042</v>
      </c>
      <c r="O85" s="263">
        <f t="shared" si="0"/>
        <v>21639552.290000007</v>
      </c>
      <c r="P85" s="263">
        <f t="shared" si="0"/>
        <v>4141</v>
      </c>
      <c r="Q85" s="263">
        <f t="shared" si="0"/>
        <v>21030700</v>
      </c>
      <c r="R85" s="263">
        <f t="shared" si="0"/>
        <v>520074.27999999991</v>
      </c>
      <c r="S85" s="263">
        <f t="shared" si="0"/>
        <v>0</v>
      </c>
      <c r="T85" s="263">
        <f t="shared" si="0"/>
        <v>0</v>
      </c>
      <c r="U85" s="263">
        <f t="shared" si="0"/>
        <v>0</v>
      </c>
      <c r="V85" s="263">
        <f t="shared" si="0"/>
        <v>0</v>
      </c>
      <c r="W85" s="263">
        <f t="shared" si="0"/>
        <v>5</v>
      </c>
      <c r="X85" s="263">
        <f t="shared" si="0"/>
        <v>46</v>
      </c>
      <c r="Y85" s="263">
        <f t="shared" si="0"/>
        <v>23</v>
      </c>
      <c r="Z85" s="264"/>
      <c r="AA85" s="265"/>
    </row>
    <row r="86" spans="1:27" s="266" customFormat="1" ht="18.75">
      <c r="A86" s="289"/>
      <c r="B86" s="289"/>
      <c r="C86" s="289"/>
      <c r="D86" s="289"/>
      <c r="E86" s="289"/>
      <c r="F86" s="289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1"/>
      <c r="AA86" s="292"/>
    </row>
    <row r="87" spans="1:27" s="6" customFormat="1">
      <c r="A87" s="1"/>
      <c r="B87" s="1"/>
      <c r="C87" s="1"/>
      <c r="D87" s="1"/>
      <c r="E87" s="1"/>
      <c r="F87" s="1"/>
      <c r="G87" s="56"/>
      <c r="H87" s="56"/>
      <c r="I87" s="56"/>
      <c r="J87" s="177" t="s">
        <v>64</v>
      </c>
      <c r="K87" s="17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29"/>
      <c r="AA87" s="30"/>
    </row>
    <row r="88" spans="1:27" s="6" customFormat="1">
      <c r="A88" s="1"/>
      <c r="B88" s="1"/>
      <c r="C88" s="1"/>
      <c r="D88" s="1"/>
      <c r="E88" s="1"/>
      <c r="F88" s="1"/>
      <c r="G88" s="56"/>
      <c r="H88" s="56"/>
      <c r="I88" s="56"/>
      <c r="J88" s="177" t="s">
        <v>257</v>
      </c>
      <c r="K88" s="17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29"/>
      <c r="AA88" s="30"/>
    </row>
    <row r="89" spans="1:27" s="6" customFormat="1">
      <c r="A89" s="1"/>
      <c r="B89" s="1"/>
      <c r="C89" s="1"/>
      <c r="D89" s="1"/>
      <c r="E89" s="1"/>
      <c r="F89" s="1"/>
      <c r="G89" s="56"/>
      <c r="H89" s="56"/>
      <c r="I89" s="56"/>
      <c r="J89" s="177" t="s">
        <v>255</v>
      </c>
      <c r="K89" s="17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29"/>
      <c r="AA89" s="30"/>
    </row>
    <row r="90" spans="1:27" s="6" customFormat="1">
      <c r="A90" s="1"/>
      <c r="B90" s="1"/>
      <c r="C90" s="1"/>
      <c r="D90" s="1"/>
      <c r="E90" s="1"/>
      <c r="F90" s="1"/>
      <c r="G90" s="56"/>
      <c r="H90" s="56"/>
      <c r="I90" s="56"/>
      <c r="J90" s="177" t="s">
        <v>256</v>
      </c>
      <c r="K90" s="17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29"/>
      <c r="AA90" s="30"/>
    </row>
    <row r="91" spans="1:27">
      <c r="A91" s="1" t="s">
        <v>48</v>
      </c>
      <c r="B91" s="1"/>
      <c r="C91" s="1"/>
      <c r="D91" s="1"/>
      <c r="E91" s="1"/>
      <c r="F91" s="1"/>
    </row>
    <row r="92" spans="1:27">
      <c r="A92" s="28" t="s">
        <v>88</v>
      </c>
      <c r="B92" s="10"/>
    </row>
    <row r="93" spans="1:27">
      <c r="B93" s="27" t="s">
        <v>77</v>
      </c>
      <c r="C93" s="1" t="s">
        <v>120</v>
      </c>
      <c r="G93" s="14"/>
    </row>
    <row r="94" spans="1:27">
      <c r="B94" s="27" t="s">
        <v>78</v>
      </c>
      <c r="C94" s="1" t="s">
        <v>121</v>
      </c>
      <c r="G94" s="14"/>
    </row>
    <row r="95" spans="1:27">
      <c r="B95" s="27" t="s">
        <v>79</v>
      </c>
      <c r="C95" s="27" t="s">
        <v>122</v>
      </c>
      <c r="G95" s="14"/>
    </row>
    <row r="96" spans="1:27">
      <c r="B96" s="27"/>
      <c r="C96" s="27" t="s">
        <v>130</v>
      </c>
      <c r="G96" s="14"/>
      <c r="P96" s="117"/>
      <c r="Q96" s="117"/>
    </row>
    <row r="97" spans="2:17">
      <c r="B97" s="27" t="s">
        <v>81</v>
      </c>
      <c r="C97" s="27" t="s">
        <v>123</v>
      </c>
      <c r="G97" s="14"/>
    </row>
    <row r="98" spans="2:17">
      <c r="B98" s="27" t="s">
        <v>82</v>
      </c>
      <c r="C98" s="27" t="s">
        <v>80</v>
      </c>
      <c r="N98" s="55"/>
      <c r="O98" s="55"/>
      <c r="P98" s="55"/>
      <c r="Q98" s="55"/>
    </row>
    <row r="99" spans="2:17">
      <c r="B99" s="27" t="s">
        <v>83</v>
      </c>
      <c r="C99" s="27" t="s">
        <v>124</v>
      </c>
    </row>
    <row r="100" spans="2:17">
      <c r="B100" s="27" t="s">
        <v>84</v>
      </c>
      <c r="C100" s="27" t="s">
        <v>125</v>
      </c>
    </row>
    <row r="101" spans="2:17">
      <c r="B101" s="27" t="s">
        <v>85</v>
      </c>
      <c r="C101" s="27" t="s">
        <v>131</v>
      </c>
    </row>
    <row r="102" spans="2:17">
      <c r="B102" s="27" t="s">
        <v>87</v>
      </c>
      <c r="C102" s="27" t="s">
        <v>132</v>
      </c>
    </row>
    <row r="103" spans="2:17">
      <c r="B103" s="27" t="s">
        <v>89</v>
      </c>
      <c r="C103" s="27" t="s">
        <v>86</v>
      </c>
    </row>
    <row r="104" spans="2:17">
      <c r="B104" s="27" t="s">
        <v>91</v>
      </c>
      <c r="C104" s="27" t="s">
        <v>126</v>
      </c>
    </row>
    <row r="105" spans="2:17">
      <c r="B105" s="27" t="s">
        <v>133</v>
      </c>
      <c r="C105" s="27" t="s">
        <v>90</v>
      </c>
    </row>
    <row r="106" spans="2:17">
      <c r="B106" s="27" t="s">
        <v>92</v>
      </c>
      <c r="C106" s="27" t="s">
        <v>127</v>
      </c>
    </row>
    <row r="107" spans="2:17">
      <c r="B107" s="27" t="s">
        <v>94</v>
      </c>
      <c r="C107" s="27" t="s">
        <v>93</v>
      </c>
    </row>
    <row r="108" spans="2:17">
      <c r="B108" s="27" t="s">
        <v>95</v>
      </c>
      <c r="C108" s="27" t="s">
        <v>138</v>
      </c>
    </row>
    <row r="109" spans="2:17">
      <c r="B109" s="27" t="s">
        <v>97</v>
      </c>
      <c r="C109" s="27" t="s">
        <v>143</v>
      </c>
    </row>
    <row r="110" spans="2:17">
      <c r="B110" s="27" t="s">
        <v>135</v>
      </c>
      <c r="C110" s="27" t="s">
        <v>96</v>
      </c>
    </row>
    <row r="111" spans="2:17">
      <c r="B111" s="27" t="s">
        <v>137</v>
      </c>
      <c r="C111" s="27" t="s">
        <v>136</v>
      </c>
    </row>
    <row r="112" spans="2:17">
      <c r="B112" s="27" t="s">
        <v>144</v>
      </c>
      <c r="C112" s="27" t="s">
        <v>134</v>
      </c>
    </row>
    <row r="113" spans="2:3">
      <c r="B113" s="27"/>
      <c r="C113" s="27"/>
    </row>
    <row r="114" spans="2:3">
      <c r="B114" s="27"/>
      <c r="C114" s="27"/>
    </row>
    <row r="115" spans="2:3">
      <c r="B115" s="27"/>
      <c r="C115" s="27"/>
    </row>
    <row r="116" spans="2:3">
      <c r="B116" s="27"/>
      <c r="C116" s="27"/>
    </row>
    <row r="117" spans="2:3">
      <c r="B117" s="27"/>
      <c r="C117" s="27"/>
    </row>
    <row r="118" spans="2:3">
      <c r="B118" s="27"/>
      <c r="C118" s="27"/>
    </row>
    <row r="119" spans="2:3">
      <c r="B119" s="27"/>
      <c r="C119" s="27"/>
    </row>
    <row r="120" spans="2:3">
      <c r="B120" s="27"/>
      <c r="C120" s="27"/>
    </row>
    <row r="121" spans="2:3">
      <c r="B121" s="27"/>
      <c r="C121" s="27"/>
    </row>
    <row r="122" spans="2:3">
      <c r="B122" s="27"/>
      <c r="C122" s="27"/>
    </row>
    <row r="123" spans="2:3">
      <c r="B123" s="27"/>
      <c r="C123" s="27"/>
    </row>
    <row r="124" spans="2:3">
      <c r="B124" s="27"/>
      <c r="C124" s="27"/>
    </row>
    <row r="125" spans="2:3">
      <c r="B125" s="27"/>
      <c r="C125" s="27"/>
    </row>
    <row r="126" spans="2:3">
      <c r="B126" s="27"/>
      <c r="C126" s="27"/>
    </row>
    <row r="127" spans="2:3">
      <c r="B127" s="27"/>
      <c r="C127" s="27"/>
    </row>
    <row r="128" spans="2:3">
      <c r="B128" s="27"/>
      <c r="C128" s="27"/>
    </row>
    <row r="129" spans="2:3">
      <c r="B129" s="27"/>
      <c r="C129" s="27"/>
    </row>
    <row r="130" spans="2:3">
      <c r="C130" s="27"/>
    </row>
    <row r="131" spans="2:3">
      <c r="C131" s="27"/>
    </row>
    <row r="132" spans="2:3">
      <c r="C132" s="27"/>
    </row>
    <row r="133" spans="2:3">
      <c r="C133" s="27"/>
    </row>
    <row r="134" spans="2:3">
      <c r="C134" s="27"/>
    </row>
    <row r="135" spans="2:3">
      <c r="C135" s="27"/>
    </row>
    <row r="136" spans="2:3">
      <c r="C136" s="27"/>
    </row>
    <row r="137" spans="2:3">
      <c r="C137" s="27"/>
    </row>
    <row r="138" spans="2:3">
      <c r="C138" s="27"/>
    </row>
    <row r="139" spans="2:3">
      <c r="C139" s="27"/>
    </row>
    <row r="140" spans="2:3">
      <c r="C140" s="27"/>
    </row>
    <row r="141" spans="2:3">
      <c r="C141" s="27"/>
    </row>
    <row r="142" spans="2:3">
      <c r="C142" s="27"/>
    </row>
    <row r="143" spans="2:3">
      <c r="C143" s="27"/>
    </row>
    <row r="144" spans="2:3">
      <c r="C144" s="27"/>
    </row>
  </sheetData>
  <mergeCells count="21">
    <mergeCell ref="O5:V5"/>
    <mergeCell ref="T6:U7"/>
    <mergeCell ref="A1:AA1"/>
    <mergeCell ref="A2:AA2"/>
    <mergeCell ref="A3:AA3"/>
    <mergeCell ref="W5:Y7"/>
    <mergeCell ref="AA5:AA9"/>
    <mergeCell ref="G5:N5"/>
    <mergeCell ref="Z5:Z9"/>
    <mergeCell ref="K6:L8"/>
    <mergeCell ref="M6:N8"/>
    <mergeCell ref="V6:V7"/>
    <mergeCell ref="P6:Q7"/>
    <mergeCell ref="S6:S7"/>
    <mergeCell ref="T8:T9"/>
    <mergeCell ref="P96:Q96"/>
    <mergeCell ref="A85:F85"/>
    <mergeCell ref="G6:H8"/>
    <mergeCell ref="I6:J8"/>
    <mergeCell ref="R6:R7"/>
    <mergeCell ref="O6:O8"/>
  </mergeCells>
  <phoneticPr fontId="2" type="noConversion"/>
  <pageMargins left="0.15748031496062992" right="0.15748031496062992" top="0.39370078740157483" bottom="0.19685039370078741" header="0.51181102362204722" footer="0.37"/>
  <pageSetup paperSize="9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82"/>
  <sheetViews>
    <sheetView workbookViewId="0">
      <selection activeCell="N19" sqref="N19"/>
    </sheetView>
  </sheetViews>
  <sheetFormatPr defaultRowHeight="18.75"/>
  <cols>
    <col min="1" max="1" width="4" style="16" customWidth="1"/>
    <col min="2" max="2" width="5.140625" style="246" customWidth="1"/>
    <col min="3" max="3" width="14.28515625" style="248" customWidth="1"/>
    <col min="4" max="4" width="14.42578125" style="248" customWidth="1"/>
    <col min="5" max="5" width="2.85546875" style="246" customWidth="1"/>
    <col min="6" max="6" width="3.28515625" style="246" customWidth="1"/>
    <col min="7" max="7" width="3" style="64" customWidth="1"/>
    <col min="8" max="8" width="2.85546875" style="64" customWidth="1"/>
    <col min="9" max="9" width="2.7109375" style="64" customWidth="1"/>
    <col min="10" max="11" width="3" style="246" customWidth="1"/>
    <col min="12" max="12" width="3.140625" style="64" customWidth="1"/>
    <col min="13" max="13" width="2.7109375" style="246" customWidth="1"/>
    <col min="14" max="14" width="3.42578125" style="246" customWidth="1"/>
    <col min="15" max="15" width="3.28515625" style="246" customWidth="1"/>
    <col min="16" max="17" width="3.85546875" style="64" customWidth="1"/>
    <col min="18" max="19" width="3.42578125" style="246" customWidth="1"/>
    <col min="20" max="20" width="3.5703125" style="246" customWidth="1"/>
    <col min="21" max="21" width="3.7109375" style="64" customWidth="1"/>
    <col min="22" max="22" width="3.7109375" style="246" customWidth="1"/>
    <col min="23" max="23" width="3.42578125" style="246" customWidth="1"/>
    <col min="24" max="24" width="3.28515625" style="64" customWidth="1"/>
    <col min="25" max="25" width="3.42578125" style="246" customWidth="1"/>
    <col min="26" max="26" width="3.28515625" style="246" customWidth="1"/>
    <col min="27" max="27" width="3.5703125" style="246" customWidth="1"/>
    <col min="28" max="28" width="3.28515625" style="246" customWidth="1"/>
    <col min="29" max="30" width="3.5703125" style="246" customWidth="1"/>
    <col min="31" max="31" width="6.28515625" style="246" customWidth="1"/>
    <col min="32" max="32" width="8.5703125" style="246" customWidth="1"/>
    <col min="33" max="33" width="9.140625" style="224"/>
    <col min="34" max="16384" width="9.140625" style="16"/>
  </cols>
  <sheetData>
    <row r="1" spans="1:34">
      <c r="B1" s="223" t="s">
        <v>145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4">
      <c r="B2" s="225" t="s">
        <v>146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</row>
    <row r="3" spans="1:34" ht="15.75" customHeight="1">
      <c r="A3" s="226" t="s">
        <v>1</v>
      </c>
      <c r="B3" s="227" t="s">
        <v>56</v>
      </c>
      <c r="C3" s="228" t="s">
        <v>4</v>
      </c>
      <c r="D3" s="227" t="s">
        <v>3</v>
      </c>
      <c r="E3" s="229" t="s">
        <v>147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30" t="s">
        <v>148</v>
      </c>
      <c r="AF3" s="228" t="s">
        <v>149</v>
      </c>
    </row>
    <row r="4" spans="1:34" ht="28.5" customHeight="1">
      <c r="A4" s="155"/>
      <c r="B4" s="231"/>
      <c r="C4" s="232"/>
      <c r="D4" s="231"/>
      <c r="E4" s="159">
        <v>1</v>
      </c>
      <c r="F4" s="159">
        <v>2</v>
      </c>
      <c r="G4" s="159">
        <v>3</v>
      </c>
      <c r="H4" s="160">
        <v>4</v>
      </c>
      <c r="I4" s="159">
        <v>5</v>
      </c>
      <c r="J4" s="160">
        <v>6</v>
      </c>
      <c r="K4" s="159">
        <v>7</v>
      </c>
      <c r="L4" s="160">
        <v>8</v>
      </c>
      <c r="M4" s="159">
        <v>9</v>
      </c>
      <c r="N4" s="162" t="s">
        <v>150</v>
      </c>
      <c r="O4" s="162" t="s">
        <v>151</v>
      </c>
      <c r="P4" s="162" t="s">
        <v>152</v>
      </c>
      <c r="Q4" s="161" t="s">
        <v>153</v>
      </c>
      <c r="R4" s="161" t="s">
        <v>154</v>
      </c>
      <c r="S4" s="162" t="s">
        <v>155</v>
      </c>
      <c r="T4" s="162" t="s">
        <v>156</v>
      </c>
      <c r="U4" s="162" t="s">
        <v>157</v>
      </c>
      <c r="V4" s="162" t="s">
        <v>158</v>
      </c>
      <c r="W4" s="161" t="s">
        <v>159</v>
      </c>
      <c r="X4" s="162" t="s">
        <v>160</v>
      </c>
      <c r="Y4" s="161" t="s">
        <v>161</v>
      </c>
      <c r="Z4" s="162" t="s">
        <v>162</v>
      </c>
      <c r="AA4" s="161" t="s">
        <v>163</v>
      </c>
      <c r="AB4" s="162" t="s">
        <v>164</v>
      </c>
      <c r="AC4" s="161" t="s">
        <v>165</v>
      </c>
      <c r="AD4" s="162" t="s">
        <v>166</v>
      </c>
      <c r="AE4" s="233"/>
      <c r="AF4" s="232"/>
    </row>
    <row r="5" spans="1:34" ht="40.5" customHeight="1">
      <c r="A5" s="156"/>
      <c r="B5" s="234"/>
      <c r="C5" s="235"/>
      <c r="D5" s="234"/>
      <c r="E5" s="159"/>
      <c r="F5" s="159"/>
      <c r="G5" s="159"/>
      <c r="H5" s="160"/>
      <c r="I5" s="159"/>
      <c r="J5" s="160"/>
      <c r="K5" s="159"/>
      <c r="L5" s="160"/>
      <c r="M5" s="159"/>
      <c r="N5" s="162"/>
      <c r="O5" s="162"/>
      <c r="P5" s="162"/>
      <c r="Q5" s="161"/>
      <c r="R5" s="161"/>
      <c r="S5" s="162"/>
      <c r="T5" s="162"/>
      <c r="U5" s="162"/>
      <c r="V5" s="162"/>
      <c r="W5" s="161"/>
      <c r="X5" s="162"/>
      <c r="Y5" s="161"/>
      <c r="Z5" s="162"/>
      <c r="AA5" s="161"/>
      <c r="AB5" s="162"/>
      <c r="AC5" s="161"/>
      <c r="AD5" s="162"/>
      <c r="AE5" s="236"/>
      <c r="AF5" s="235"/>
    </row>
    <row r="6" spans="1:34" ht="21">
      <c r="A6" s="253">
        <v>1</v>
      </c>
      <c r="B6" s="254">
        <v>14</v>
      </c>
      <c r="C6" s="249" t="s">
        <v>174</v>
      </c>
      <c r="D6" s="249" t="s">
        <v>253</v>
      </c>
      <c r="E6" s="237"/>
      <c r="F6" s="237"/>
      <c r="G6" s="237"/>
      <c r="H6" s="238"/>
      <c r="I6" s="237"/>
      <c r="J6" s="238"/>
      <c r="K6" s="237"/>
      <c r="L6" s="238"/>
      <c r="M6" s="237"/>
      <c r="N6" s="239"/>
      <c r="O6" s="239"/>
      <c r="P6" s="239"/>
      <c r="Q6" s="240"/>
      <c r="R6" s="240"/>
      <c r="S6" s="239"/>
      <c r="T6" s="239"/>
      <c r="U6" s="239"/>
      <c r="V6" s="239"/>
      <c r="W6" s="240"/>
      <c r="X6" s="239"/>
      <c r="Y6" s="240"/>
      <c r="Z6" s="239"/>
      <c r="AA6" s="240"/>
      <c r="AB6" s="239"/>
      <c r="AC6" s="240"/>
      <c r="AD6" s="239"/>
      <c r="AE6" s="241"/>
      <c r="AF6" s="241"/>
      <c r="AH6" s="242"/>
    </row>
    <row r="7" spans="1:34" ht="21">
      <c r="A7" s="253">
        <v>2</v>
      </c>
      <c r="B7" s="254">
        <v>17</v>
      </c>
      <c r="C7" s="249" t="s">
        <v>174</v>
      </c>
      <c r="D7" s="249" t="s">
        <v>253</v>
      </c>
      <c r="E7" s="237"/>
      <c r="F7" s="237"/>
      <c r="G7" s="237"/>
      <c r="H7" s="238"/>
      <c r="I7" s="237"/>
      <c r="J7" s="238"/>
      <c r="K7" s="237"/>
      <c r="L7" s="238"/>
      <c r="M7" s="237"/>
      <c r="N7" s="239"/>
      <c r="O7" s="239"/>
      <c r="P7" s="239"/>
      <c r="Q7" s="240"/>
      <c r="R7" s="240"/>
      <c r="S7" s="239"/>
      <c r="T7" s="239"/>
      <c r="U7" s="239"/>
      <c r="V7" s="239"/>
      <c r="W7" s="240"/>
      <c r="X7" s="239"/>
      <c r="Y7" s="240"/>
      <c r="Z7" s="239"/>
      <c r="AA7" s="240"/>
      <c r="AB7" s="239"/>
      <c r="AC7" s="240"/>
      <c r="AD7" s="239"/>
      <c r="AE7" s="241"/>
      <c r="AF7" s="241"/>
      <c r="AH7" s="242"/>
    </row>
    <row r="8" spans="1:34" ht="21">
      <c r="A8" s="253">
        <v>3</v>
      </c>
      <c r="B8" s="254">
        <v>7</v>
      </c>
      <c r="C8" s="249" t="s">
        <v>174</v>
      </c>
      <c r="D8" s="249" t="s">
        <v>253</v>
      </c>
      <c r="E8" s="237"/>
      <c r="F8" s="237"/>
      <c r="G8" s="237"/>
      <c r="H8" s="238"/>
      <c r="I8" s="237"/>
      <c r="J8" s="238"/>
      <c r="K8" s="237"/>
      <c r="L8" s="238"/>
      <c r="M8" s="237"/>
      <c r="N8" s="239"/>
      <c r="O8" s="239"/>
      <c r="P8" s="239"/>
      <c r="Q8" s="240"/>
      <c r="R8" s="240"/>
      <c r="S8" s="239"/>
      <c r="T8" s="239"/>
      <c r="U8" s="239"/>
      <c r="V8" s="239"/>
      <c r="W8" s="240"/>
      <c r="X8" s="239"/>
      <c r="Y8" s="240"/>
      <c r="Z8" s="239"/>
      <c r="AA8" s="240"/>
      <c r="AB8" s="239"/>
      <c r="AC8" s="240"/>
      <c r="AD8" s="239"/>
      <c r="AE8" s="241"/>
      <c r="AF8" s="241"/>
      <c r="AH8" s="242"/>
    </row>
    <row r="9" spans="1:34" ht="21">
      <c r="A9" s="253">
        <v>4</v>
      </c>
      <c r="B9" s="254">
        <v>8</v>
      </c>
      <c r="C9" s="249" t="s">
        <v>174</v>
      </c>
      <c r="D9" s="249" t="s">
        <v>253</v>
      </c>
      <c r="E9" s="243"/>
      <c r="F9" s="243"/>
      <c r="G9" s="243"/>
      <c r="H9" s="244"/>
      <c r="I9" s="243"/>
      <c r="J9" s="244"/>
      <c r="K9" s="243"/>
      <c r="L9" s="244"/>
      <c r="M9" s="243"/>
      <c r="N9" s="239"/>
      <c r="O9" s="239"/>
      <c r="P9" s="239"/>
      <c r="Q9" s="240"/>
      <c r="R9" s="240"/>
      <c r="S9" s="239"/>
      <c r="T9" s="239"/>
      <c r="U9" s="239"/>
      <c r="V9" s="239"/>
      <c r="W9" s="240"/>
      <c r="X9" s="239"/>
      <c r="Y9" s="240"/>
      <c r="Z9" s="239"/>
      <c r="AA9" s="240"/>
      <c r="AB9" s="239"/>
      <c r="AC9" s="240"/>
      <c r="AD9" s="239"/>
      <c r="AE9" s="245"/>
      <c r="AF9" s="245"/>
      <c r="AH9" s="242"/>
    </row>
    <row r="10" spans="1:34" ht="21">
      <c r="A10" s="253">
        <v>5</v>
      </c>
      <c r="B10" s="254">
        <v>11</v>
      </c>
      <c r="C10" s="249" t="s">
        <v>174</v>
      </c>
      <c r="D10" s="249" t="s">
        <v>253</v>
      </c>
      <c r="E10" s="243"/>
      <c r="F10" s="243"/>
      <c r="G10" s="243"/>
      <c r="H10" s="244"/>
      <c r="I10" s="243"/>
      <c r="J10" s="244"/>
      <c r="K10" s="243"/>
      <c r="L10" s="244"/>
      <c r="M10" s="243"/>
      <c r="N10" s="239"/>
      <c r="O10" s="239"/>
      <c r="P10" s="239"/>
      <c r="Q10" s="240"/>
      <c r="R10" s="240"/>
      <c r="S10" s="239"/>
      <c r="T10" s="239"/>
      <c r="U10" s="239"/>
      <c r="V10" s="239"/>
      <c r="W10" s="240"/>
      <c r="X10" s="239"/>
      <c r="Y10" s="240"/>
      <c r="Z10" s="239"/>
      <c r="AA10" s="240"/>
      <c r="AB10" s="239"/>
      <c r="AC10" s="240"/>
      <c r="AD10" s="239"/>
      <c r="AE10" s="245"/>
      <c r="AF10" s="245"/>
      <c r="AH10" s="242"/>
    </row>
    <row r="11" spans="1:34" ht="21">
      <c r="A11" s="253">
        <v>6</v>
      </c>
      <c r="B11" s="254">
        <v>15</v>
      </c>
      <c r="C11" s="249" t="s">
        <v>174</v>
      </c>
      <c r="D11" s="249" t="s">
        <v>253</v>
      </c>
      <c r="E11" s="243"/>
      <c r="F11" s="243"/>
      <c r="G11" s="243"/>
      <c r="H11" s="244"/>
      <c r="I11" s="243"/>
      <c r="J11" s="244"/>
      <c r="K11" s="243"/>
      <c r="L11" s="244"/>
      <c r="M11" s="243"/>
      <c r="N11" s="239"/>
      <c r="O11" s="239"/>
      <c r="P11" s="239"/>
      <c r="Q11" s="240"/>
      <c r="R11" s="240"/>
      <c r="S11" s="239"/>
      <c r="T11" s="239"/>
      <c r="U11" s="239"/>
      <c r="V11" s="239"/>
      <c r="W11" s="240"/>
      <c r="X11" s="239"/>
      <c r="Y11" s="240"/>
      <c r="Z11" s="239"/>
      <c r="AA11" s="240"/>
      <c r="AB11" s="239"/>
      <c r="AC11" s="240"/>
      <c r="AD11" s="239"/>
      <c r="AE11" s="245"/>
      <c r="AF11" s="245"/>
      <c r="AH11" s="242"/>
    </row>
    <row r="12" spans="1:34" ht="21">
      <c r="A12" s="253">
        <v>7</v>
      </c>
      <c r="B12" s="254">
        <v>16</v>
      </c>
      <c r="C12" s="249" t="s">
        <v>174</v>
      </c>
      <c r="D12" s="249" t="s">
        <v>253</v>
      </c>
      <c r="E12" s="243"/>
      <c r="F12" s="243"/>
      <c r="G12" s="243"/>
      <c r="H12" s="244"/>
      <c r="I12" s="243"/>
      <c r="J12" s="244"/>
      <c r="K12" s="243"/>
      <c r="L12" s="244"/>
      <c r="M12" s="243"/>
      <c r="N12" s="239"/>
      <c r="O12" s="239"/>
      <c r="P12" s="239"/>
      <c r="Q12" s="240"/>
      <c r="R12" s="240"/>
      <c r="S12" s="239"/>
      <c r="T12" s="239"/>
      <c r="U12" s="239"/>
      <c r="V12" s="239"/>
      <c r="W12" s="240"/>
      <c r="X12" s="239"/>
      <c r="Y12" s="240"/>
      <c r="Z12" s="239"/>
      <c r="AA12" s="240"/>
      <c r="AB12" s="239"/>
      <c r="AC12" s="240"/>
      <c r="AD12" s="239"/>
      <c r="AE12" s="245"/>
      <c r="AF12" s="245"/>
      <c r="AH12" s="242"/>
    </row>
    <row r="13" spans="1:34" ht="21">
      <c r="A13" s="253">
        <v>8</v>
      </c>
      <c r="B13" s="254">
        <v>19</v>
      </c>
      <c r="C13" s="249" t="s">
        <v>174</v>
      </c>
      <c r="D13" s="249" t="s">
        <v>253</v>
      </c>
      <c r="E13" s="243"/>
      <c r="F13" s="243"/>
      <c r="G13" s="243"/>
      <c r="H13" s="244"/>
      <c r="I13" s="243"/>
      <c r="J13" s="244"/>
      <c r="K13" s="243"/>
      <c r="L13" s="244"/>
      <c r="M13" s="243"/>
      <c r="N13" s="239"/>
      <c r="O13" s="239"/>
      <c r="P13" s="239"/>
      <c r="Q13" s="240"/>
      <c r="R13" s="240"/>
      <c r="S13" s="239"/>
      <c r="T13" s="239"/>
      <c r="U13" s="239"/>
      <c r="V13" s="239"/>
      <c r="W13" s="240"/>
      <c r="X13" s="239"/>
      <c r="Y13" s="240"/>
      <c r="Z13" s="239"/>
      <c r="AA13" s="240"/>
      <c r="AB13" s="239"/>
      <c r="AC13" s="240"/>
      <c r="AD13" s="239"/>
      <c r="AE13" s="245"/>
      <c r="AF13" s="245"/>
      <c r="AH13" s="242"/>
    </row>
    <row r="14" spans="1:34" ht="21">
      <c r="A14" s="253">
        <v>9</v>
      </c>
      <c r="B14" s="254">
        <v>21</v>
      </c>
      <c r="C14" s="249" t="s">
        <v>174</v>
      </c>
      <c r="D14" s="249" t="s">
        <v>253</v>
      </c>
      <c r="E14" s="243"/>
      <c r="F14" s="243"/>
      <c r="G14" s="243"/>
      <c r="H14" s="244"/>
      <c r="I14" s="243"/>
      <c r="J14" s="244"/>
      <c r="K14" s="243"/>
      <c r="L14" s="244"/>
      <c r="M14" s="243"/>
      <c r="N14" s="239"/>
      <c r="O14" s="239"/>
      <c r="P14" s="239"/>
      <c r="Q14" s="240"/>
      <c r="R14" s="240"/>
      <c r="S14" s="239"/>
      <c r="T14" s="239"/>
      <c r="U14" s="239"/>
      <c r="V14" s="239"/>
      <c r="W14" s="240"/>
      <c r="X14" s="239"/>
      <c r="Y14" s="240"/>
      <c r="Z14" s="239"/>
      <c r="AA14" s="240"/>
      <c r="AB14" s="239"/>
      <c r="AC14" s="240"/>
      <c r="AD14" s="239"/>
      <c r="AE14" s="245"/>
      <c r="AF14" s="245"/>
      <c r="AH14" s="242"/>
    </row>
    <row r="15" spans="1:34" ht="21">
      <c r="A15" s="253">
        <v>10</v>
      </c>
      <c r="B15" s="254">
        <v>1</v>
      </c>
      <c r="C15" s="249" t="s">
        <v>174</v>
      </c>
      <c r="D15" s="249" t="s">
        <v>253</v>
      </c>
      <c r="E15" s="243"/>
      <c r="F15" s="243"/>
      <c r="G15" s="243"/>
      <c r="H15" s="244"/>
      <c r="I15" s="243"/>
      <c r="J15" s="244"/>
      <c r="K15" s="243"/>
      <c r="L15" s="244"/>
      <c r="M15" s="243"/>
      <c r="N15" s="239"/>
      <c r="O15" s="239"/>
      <c r="P15" s="239"/>
      <c r="Q15" s="240"/>
      <c r="R15" s="240"/>
      <c r="S15" s="239"/>
      <c r="T15" s="239"/>
      <c r="U15" s="239"/>
      <c r="V15" s="239"/>
      <c r="W15" s="240"/>
      <c r="X15" s="239"/>
      <c r="Y15" s="240"/>
      <c r="Z15" s="239"/>
      <c r="AA15" s="240"/>
      <c r="AB15" s="239"/>
      <c r="AC15" s="240"/>
      <c r="AD15" s="239"/>
      <c r="AE15" s="245"/>
      <c r="AF15" s="245"/>
      <c r="AH15" s="242"/>
    </row>
    <row r="16" spans="1:34" ht="21">
      <c r="A16" s="253">
        <v>11</v>
      </c>
      <c r="B16" s="254">
        <v>2</v>
      </c>
      <c r="C16" s="249" t="s">
        <v>174</v>
      </c>
      <c r="D16" s="249" t="s">
        <v>253</v>
      </c>
      <c r="E16" s="243"/>
      <c r="F16" s="243"/>
      <c r="G16" s="243"/>
      <c r="H16" s="244"/>
      <c r="I16" s="243"/>
      <c r="J16" s="244"/>
      <c r="K16" s="243"/>
      <c r="L16" s="244"/>
      <c r="M16" s="243"/>
      <c r="N16" s="239"/>
      <c r="O16" s="239"/>
      <c r="P16" s="239"/>
      <c r="Q16" s="240"/>
      <c r="R16" s="240"/>
      <c r="S16" s="239"/>
      <c r="T16" s="239"/>
      <c r="U16" s="239"/>
      <c r="V16" s="239"/>
      <c r="W16" s="240"/>
      <c r="X16" s="239"/>
      <c r="Y16" s="240"/>
      <c r="Z16" s="239"/>
      <c r="AA16" s="240"/>
      <c r="AB16" s="239"/>
      <c r="AC16" s="240"/>
      <c r="AD16" s="239"/>
      <c r="AE16" s="245"/>
      <c r="AF16" s="245"/>
      <c r="AH16" s="242"/>
    </row>
    <row r="17" spans="1:34" ht="21">
      <c r="A17" s="253">
        <v>12</v>
      </c>
      <c r="B17" s="254">
        <v>3</v>
      </c>
      <c r="C17" s="249" t="s">
        <v>174</v>
      </c>
      <c r="D17" s="249" t="s">
        <v>253</v>
      </c>
      <c r="E17" s="243"/>
      <c r="F17" s="243"/>
      <c r="G17" s="243"/>
      <c r="H17" s="244"/>
      <c r="I17" s="243"/>
      <c r="J17" s="244"/>
      <c r="K17" s="243"/>
      <c r="L17" s="244"/>
      <c r="M17" s="243"/>
      <c r="N17" s="239"/>
      <c r="O17" s="239"/>
      <c r="P17" s="239"/>
      <c r="Q17" s="240"/>
      <c r="R17" s="240"/>
      <c r="S17" s="239"/>
      <c r="T17" s="239"/>
      <c r="U17" s="239"/>
      <c r="V17" s="239"/>
      <c r="W17" s="240"/>
      <c r="X17" s="239"/>
      <c r="Y17" s="240"/>
      <c r="Z17" s="239"/>
      <c r="AA17" s="240"/>
      <c r="AB17" s="239"/>
      <c r="AC17" s="240"/>
      <c r="AD17" s="239"/>
      <c r="AE17" s="245"/>
      <c r="AF17" s="245"/>
      <c r="AH17" s="242"/>
    </row>
    <row r="18" spans="1:34" ht="21">
      <c r="A18" s="253">
        <v>13</v>
      </c>
      <c r="B18" s="255">
        <v>8</v>
      </c>
      <c r="C18" s="256" t="s">
        <v>175</v>
      </c>
      <c r="D18" s="249" t="s">
        <v>253</v>
      </c>
      <c r="E18" s="243"/>
      <c r="F18" s="243"/>
      <c r="G18" s="243"/>
      <c r="H18" s="244"/>
      <c r="I18" s="243"/>
      <c r="J18" s="244"/>
      <c r="K18" s="243"/>
      <c r="L18" s="244"/>
      <c r="M18" s="243"/>
      <c r="N18" s="239"/>
      <c r="O18" s="239"/>
      <c r="P18" s="239"/>
      <c r="Q18" s="240"/>
      <c r="R18" s="240"/>
      <c r="S18" s="239"/>
      <c r="T18" s="239"/>
      <c r="U18" s="239"/>
      <c r="V18" s="239"/>
      <c r="W18" s="240"/>
      <c r="X18" s="239"/>
      <c r="Y18" s="240"/>
      <c r="Z18" s="239"/>
      <c r="AA18" s="240"/>
      <c r="AB18" s="239"/>
      <c r="AC18" s="240"/>
      <c r="AD18" s="239"/>
      <c r="AE18" s="245"/>
      <c r="AF18" s="245"/>
      <c r="AH18" s="242"/>
    </row>
    <row r="19" spans="1:34" ht="21">
      <c r="A19" s="253">
        <v>14</v>
      </c>
      <c r="B19" s="255">
        <v>3</v>
      </c>
      <c r="C19" s="256" t="s">
        <v>175</v>
      </c>
      <c r="D19" s="249" t="s">
        <v>253</v>
      </c>
      <c r="E19" s="243"/>
      <c r="F19" s="243"/>
      <c r="G19" s="243"/>
      <c r="H19" s="244"/>
      <c r="I19" s="243"/>
      <c r="J19" s="244"/>
      <c r="K19" s="243"/>
      <c r="L19" s="244"/>
      <c r="M19" s="243"/>
      <c r="N19" s="239"/>
      <c r="O19" s="239"/>
      <c r="P19" s="239"/>
      <c r="Q19" s="240"/>
      <c r="R19" s="240"/>
      <c r="S19" s="239"/>
      <c r="T19" s="239"/>
      <c r="U19" s="239"/>
      <c r="V19" s="239"/>
      <c r="W19" s="240"/>
      <c r="X19" s="239"/>
      <c r="Y19" s="240"/>
      <c r="Z19" s="239"/>
      <c r="AA19" s="240"/>
      <c r="AB19" s="239"/>
      <c r="AC19" s="240"/>
      <c r="AD19" s="239"/>
      <c r="AE19" s="245"/>
      <c r="AF19" s="245"/>
      <c r="AH19" s="242"/>
    </row>
    <row r="20" spans="1:34" ht="21">
      <c r="A20" s="253">
        <v>15</v>
      </c>
      <c r="B20" s="255">
        <v>7</v>
      </c>
      <c r="C20" s="256" t="s">
        <v>175</v>
      </c>
      <c r="D20" s="249" t="s">
        <v>253</v>
      </c>
      <c r="E20" s="243"/>
      <c r="F20" s="243"/>
      <c r="G20" s="243"/>
      <c r="H20" s="244"/>
      <c r="I20" s="243"/>
      <c r="J20" s="244"/>
      <c r="K20" s="243"/>
      <c r="L20" s="244"/>
      <c r="M20" s="243"/>
      <c r="N20" s="239"/>
      <c r="O20" s="239"/>
      <c r="P20" s="239"/>
      <c r="Q20" s="240"/>
      <c r="R20" s="240"/>
      <c r="S20" s="239"/>
      <c r="T20" s="239"/>
      <c r="U20" s="239"/>
      <c r="V20" s="239"/>
      <c r="W20" s="240"/>
      <c r="X20" s="239"/>
      <c r="Y20" s="240"/>
      <c r="Z20" s="239"/>
      <c r="AA20" s="240"/>
      <c r="AB20" s="239"/>
      <c r="AC20" s="240"/>
      <c r="AD20" s="239"/>
      <c r="AE20" s="245"/>
      <c r="AF20" s="245"/>
      <c r="AH20" s="242"/>
    </row>
    <row r="21" spans="1:34" ht="21">
      <c r="A21" s="253">
        <v>16</v>
      </c>
      <c r="B21" s="255">
        <v>1</v>
      </c>
      <c r="C21" s="256" t="s">
        <v>175</v>
      </c>
      <c r="D21" s="249" t="s">
        <v>253</v>
      </c>
      <c r="E21" s="243"/>
      <c r="F21" s="243"/>
      <c r="G21" s="243"/>
      <c r="H21" s="244"/>
      <c r="I21" s="243"/>
      <c r="J21" s="244"/>
      <c r="K21" s="243"/>
      <c r="L21" s="244"/>
      <c r="M21" s="243"/>
      <c r="N21" s="239"/>
      <c r="O21" s="239"/>
      <c r="P21" s="239"/>
      <c r="Q21" s="240"/>
      <c r="R21" s="240"/>
      <c r="S21" s="239"/>
      <c r="T21" s="239"/>
      <c r="U21" s="239"/>
      <c r="V21" s="239"/>
      <c r="W21" s="240"/>
      <c r="X21" s="239"/>
      <c r="Y21" s="240"/>
      <c r="Z21" s="239"/>
      <c r="AA21" s="240"/>
      <c r="AB21" s="239"/>
      <c r="AC21" s="240"/>
      <c r="AD21" s="239"/>
      <c r="AE21" s="245"/>
      <c r="AF21" s="245"/>
      <c r="AH21" s="242"/>
    </row>
    <row r="22" spans="1:34" ht="21">
      <c r="A22" s="253">
        <v>17</v>
      </c>
      <c r="B22" s="255">
        <v>13</v>
      </c>
      <c r="C22" s="256" t="s">
        <v>176</v>
      </c>
      <c r="D22" s="249" t="s">
        <v>253</v>
      </c>
      <c r="E22" s="243"/>
      <c r="F22" s="243"/>
      <c r="G22" s="243"/>
      <c r="H22" s="244"/>
      <c r="I22" s="243"/>
      <c r="J22" s="244"/>
      <c r="K22" s="243"/>
      <c r="L22" s="244"/>
      <c r="M22" s="243"/>
      <c r="N22" s="239"/>
      <c r="O22" s="239"/>
      <c r="P22" s="239"/>
      <c r="Q22" s="240"/>
      <c r="R22" s="240"/>
      <c r="S22" s="239"/>
      <c r="T22" s="239"/>
      <c r="U22" s="239"/>
      <c r="V22" s="239"/>
      <c r="W22" s="240"/>
      <c r="X22" s="239"/>
      <c r="Y22" s="240"/>
      <c r="Z22" s="239"/>
      <c r="AA22" s="240"/>
      <c r="AB22" s="239"/>
      <c r="AC22" s="240"/>
      <c r="AD22" s="239"/>
      <c r="AE22" s="245"/>
      <c r="AF22" s="245"/>
      <c r="AH22" s="242"/>
    </row>
    <row r="23" spans="1:34" ht="21">
      <c r="A23" s="253">
        <v>18</v>
      </c>
      <c r="B23" s="255">
        <v>5</v>
      </c>
      <c r="C23" s="256" t="s">
        <v>176</v>
      </c>
      <c r="D23" s="249" t="s">
        <v>253</v>
      </c>
      <c r="E23" s="243"/>
      <c r="F23" s="243"/>
      <c r="G23" s="243"/>
      <c r="H23" s="244"/>
      <c r="I23" s="243"/>
      <c r="J23" s="244"/>
      <c r="K23" s="243"/>
      <c r="L23" s="244"/>
      <c r="M23" s="243"/>
      <c r="N23" s="239"/>
      <c r="O23" s="239"/>
      <c r="P23" s="239"/>
      <c r="Q23" s="240"/>
      <c r="R23" s="240"/>
      <c r="S23" s="239"/>
      <c r="T23" s="239"/>
      <c r="U23" s="239"/>
      <c r="V23" s="239"/>
      <c r="W23" s="240"/>
      <c r="X23" s="239"/>
      <c r="Y23" s="240"/>
      <c r="Z23" s="239"/>
      <c r="AA23" s="240"/>
      <c r="AB23" s="239"/>
      <c r="AC23" s="240"/>
      <c r="AD23" s="239"/>
      <c r="AE23" s="245"/>
      <c r="AF23" s="245"/>
      <c r="AH23" s="242"/>
    </row>
    <row r="24" spans="1:34" ht="21">
      <c r="A24" s="253">
        <v>19</v>
      </c>
      <c r="B24" s="255">
        <v>15</v>
      </c>
      <c r="C24" s="256" t="s">
        <v>176</v>
      </c>
      <c r="D24" s="249" t="s">
        <v>253</v>
      </c>
      <c r="E24" s="243"/>
      <c r="F24" s="243"/>
      <c r="G24" s="243"/>
      <c r="H24" s="244"/>
      <c r="I24" s="243"/>
      <c r="J24" s="244"/>
      <c r="K24" s="243"/>
      <c r="L24" s="244"/>
      <c r="M24" s="243"/>
      <c r="N24" s="239"/>
      <c r="O24" s="239"/>
      <c r="P24" s="239"/>
      <c r="Q24" s="240"/>
      <c r="R24" s="240"/>
      <c r="S24" s="239"/>
      <c r="T24" s="239"/>
      <c r="U24" s="239"/>
      <c r="V24" s="239"/>
      <c r="W24" s="240"/>
      <c r="X24" s="239"/>
      <c r="Y24" s="240"/>
      <c r="Z24" s="239"/>
      <c r="AA24" s="240"/>
      <c r="AB24" s="239"/>
      <c r="AC24" s="240"/>
      <c r="AD24" s="239"/>
      <c r="AE24" s="245"/>
      <c r="AF24" s="245"/>
      <c r="AH24" s="242"/>
    </row>
    <row r="25" spans="1:34" ht="21">
      <c r="A25" s="253">
        <v>20</v>
      </c>
      <c r="B25" s="255">
        <v>1</v>
      </c>
      <c r="C25" s="256" t="s">
        <v>176</v>
      </c>
      <c r="D25" s="249" t="s">
        <v>253</v>
      </c>
      <c r="E25" s="243"/>
      <c r="F25" s="243"/>
      <c r="G25" s="243"/>
      <c r="H25" s="244"/>
      <c r="I25" s="243"/>
      <c r="J25" s="244"/>
      <c r="K25" s="243"/>
      <c r="L25" s="244"/>
      <c r="M25" s="243"/>
      <c r="N25" s="239"/>
      <c r="O25" s="239"/>
      <c r="P25" s="239"/>
      <c r="Q25" s="240"/>
      <c r="R25" s="240"/>
      <c r="S25" s="239"/>
      <c r="T25" s="239"/>
      <c r="U25" s="239"/>
      <c r="V25" s="239"/>
      <c r="W25" s="240"/>
      <c r="X25" s="239"/>
      <c r="Y25" s="240"/>
      <c r="Z25" s="239"/>
      <c r="AA25" s="240"/>
      <c r="AB25" s="239"/>
      <c r="AC25" s="240"/>
      <c r="AD25" s="239"/>
      <c r="AE25" s="245"/>
      <c r="AF25" s="245"/>
      <c r="AH25" s="242"/>
    </row>
    <row r="26" spans="1:34" ht="21">
      <c r="A26" s="253">
        <v>21</v>
      </c>
      <c r="B26" s="255">
        <v>12</v>
      </c>
      <c r="C26" s="256" t="s">
        <v>176</v>
      </c>
      <c r="D26" s="249" t="s">
        <v>253</v>
      </c>
      <c r="E26" s="243"/>
      <c r="F26" s="243"/>
      <c r="G26" s="243"/>
      <c r="H26" s="244"/>
      <c r="I26" s="243"/>
      <c r="J26" s="244"/>
      <c r="K26" s="243"/>
      <c r="L26" s="244"/>
      <c r="M26" s="243"/>
      <c r="N26" s="239"/>
      <c r="O26" s="239"/>
      <c r="P26" s="239"/>
      <c r="Q26" s="240"/>
      <c r="R26" s="240"/>
      <c r="S26" s="239"/>
      <c r="T26" s="239"/>
      <c r="U26" s="239"/>
      <c r="V26" s="239"/>
      <c r="W26" s="240"/>
      <c r="X26" s="239"/>
      <c r="Y26" s="240"/>
      <c r="Z26" s="239"/>
      <c r="AA26" s="240"/>
      <c r="AB26" s="239"/>
      <c r="AC26" s="240"/>
      <c r="AD26" s="239"/>
      <c r="AE26" s="245"/>
      <c r="AF26" s="245"/>
      <c r="AH26" s="242"/>
    </row>
    <row r="27" spans="1:34" ht="21">
      <c r="A27" s="253">
        <v>22</v>
      </c>
      <c r="B27" s="255">
        <v>3</v>
      </c>
      <c r="C27" s="256" t="s">
        <v>176</v>
      </c>
      <c r="D27" s="249" t="s">
        <v>253</v>
      </c>
      <c r="E27" s="243"/>
      <c r="F27" s="243"/>
      <c r="G27" s="243"/>
      <c r="H27" s="244"/>
      <c r="I27" s="243"/>
      <c r="J27" s="244"/>
      <c r="K27" s="243"/>
      <c r="L27" s="244"/>
      <c r="M27" s="243"/>
      <c r="N27" s="239"/>
      <c r="O27" s="239"/>
      <c r="P27" s="239"/>
      <c r="Q27" s="240"/>
      <c r="R27" s="240"/>
      <c r="S27" s="239"/>
      <c r="T27" s="239"/>
      <c r="U27" s="239"/>
      <c r="V27" s="239"/>
      <c r="W27" s="240"/>
      <c r="X27" s="239"/>
      <c r="Y27" s="240"/>
      <c r="Z27" s="239"/>
      <c r="AA27" s="240"/>
      <c r="AB27" s="239"/>
      <c r="AC27" s="240"/>
      <c r="AD27" s="239"/>
      <c r="AE27" s="245"/>
      <c r="AF27" s="245"/>
      <c r="AH27" s="242"/>
    </row>
    <row r="28" spans="1:34" ht="21">
      <c r="A28" s="253">
        <v>23</v>
      </c>
      <c r="B28" s="255">
        <v>4</v>
      </c>
      <c r="C28" s="256" t="s">
        <v>176</v>
      </c>
      <c r="D28" s="249" t="s">
        <v>253</v>
      </c>
      <c r="E28" s="243"/>
      <c r="F28" s="243"/>
      <c r="G28" s="243"/>
      <c r="H28" s="244"/>
      <c r="I28" s="243"/>
      <c r="J28" s="244"/>
      <c r="K28" s="243"/>
      <c r="L28" s="244"/>
      <c r="M28" s="243"/>
      <c r="N28" s="239"/>
      <c r="O28" s="239"/>
      <c r="P28" s="239"/>
      <c r="Q28" s="240"/>
      <c r="R28" s="240"/>
      <c r="S28" s="239"/>
      <c r="T28" s="239"/>
      <c r="U28" s="239"/>
      <c r="V28" s="239"/>
      <c r="W28" s="240"/>
      <c r="X28" s="239"/>
      <c r="Y28" s="240"/>
      <c r="Z28" s="239"/>
      <c r="AA28" s="240"/>
      <c r="AB28" s="239"/>
      <c r="AC28" s="240"/>
      <c r="AD28" s="239"/>
      <c r="AE28" s="245"/>
      <c r="AF28" s="245"/>
      <c r="AH28" s="242"/>
    </row>
    <row r="29" spans="1:34" ht="21">
      <c r="A29" s="253">
        <v>24</v>
      </c>
      <c r="B29" s="255">
        <v>6</v>
      </c>
      <c r="C29" s="256" t="s">
        <v>176</v>
      </c>
      <c r="D29" s="249" t="s">
        <v>253</v>
      </c>
      <c r="E29" s="243"/>
      <c r="F29" s="243"/>
      <c r="G29" s="243"/>
      <c r="H29" s="244"/>
      <c r="I29" s="243"/>
      <c r="J29" s="244"/>
      <c r="K29" s="243"/>
      <c r="L29" s="244"/>
      <c r="M29" s="243"/>
      <c r="N29" s="239"/>
      <c r="O29" s="239"/>
      <c r="P29" s="239"/>
      <c r="Q29" s="240"/>
      <c r="R29" s="240"/>
      <c r="S29" s="239"/>
      <c r="T29" s="239"/>
      <c r="U29" s="239"/>
      <c r="V29" s="239"/>
      <c r="W29" s="240"/>
      <c r="X29" s="239"/>
      <c r="Y29" s="240"/>
      <c r="Z29" s="239"/>
      <c r="AA29" s="240"/>
      <c r="AB29" s="239"/>
      <c r="AC29" s="240"/>
      <c r="AD29" s="239"/>
      <c r="AE29" s="245"/>
      <c r="AF29" s="245"/>
      <c r="AH29" s="242"/>
    </row>
    <row r="30" spans="1:34" ht="21">
      <c r="A30" s="253">
        <v>25</v>
      </c>
      <c r="B30" s="255">
        <v>7</v>
      </c>
      <c r="C30" s="256" t="s">
        <v>176</v>
      </c>
      <c r="D30" s="249" t="s">
        <v>253</v>
      </c>
      <c r="E30" s="243"/>
      <c r="F30" s="243"/>
      <c r="G30" s="243"/>
      <c r="H30" s="244"/>
      <c r="I30" s="243"/>
      <c r="J30" s="244"/>
      <c r="K30" s="243"/>
      <c r="L30" s="244"/>
      <c r="M30" s="243"/>
      <c r="N30" s="239"/>
      <c r="O30" s="239"/>
      <c r="P30" s="239"/>
      <c r="Q30" s="240"/>
      <c r="R30" s="240"/>
      <c r="S30" s="239"/>
      <c r="T30" s="239"/>
      <c r="U30" s="239"/>
      <c r="V30" s="239"/>
      <c r="W30" s="240"/>
      <c r="X30" s="239"/>
      <c r="Y30" s="240"/>
      <c r="Z30" s="239"/>
      <c r="AA30" s="240"/>
      <c r="AB30" s="239"/>
      <c r="AC30" s="240"/>
      <c r="AD30" s="239"/>
      <c r="AE30" s="245"/>
      <c r="AF30" s="245"/>
      <c r="AH30" s="242"/>
    </row>
    <row r="31" spans="1:34" ht="21">
      <c r="A31" s="253">
        <v>26</v>
      </c>
      <c r="B31" s="255">
        <v>8</v>
      </c>
      <c r="C31" s="256" t="s">
        <v>176</v>
      </c>
      <c r="D31" s="249" t="s">
        <v>253</v>
      </c>
      <c r="E31" s="243"/>
      <c r="F31" s="243"/>
      <c r="G31" s="243"/>
      <c r="H31" s="244"/>
      <c r="I31" s="243"/>
      <c r="J31" s="244"/>
      <c r="K31" s="243"/>
      <c r="L31" s="244"/>
      <c r="M31" s="243"/>
      <c r="N31" s="239"/>
      <c r="O31" s="239"/>
      <c r="P31" s="239"/>
      <c r="Q31" s="240"/>
      <c r="R31" s="240"/>
      <c r="S31" s="239"/>
      <c r="T31" s="239"/>
      <c r="U31" s="239"/>
      <c r="V31" s="239"/>
      <c r="W31" s="240"/>
      <c r="X31" s="239"/>
      <c r="Y31" s="240"/>
      <c r="Z31" s="239"/>
      <c r="AA31" s="240"/>
      <c r="AB31" s="239"/>
      <c r="AC31" s="240"/>
      <c r="AD31" s="239"/>
      <c r="AE31" s="245"/>
      <c r="AF31" s="245"/>
      <c r="AH31" s="242"/>
    </row>
    <row r="32" spans="1:34" ht="21">
      <c r="A32" s="253">
        <v>27</v>
      </c>
      <c r="B32" s="255">
        <v>11</v>
      </c>
      <c r="C32" s="256" t="s">
        <v>176</v>
      </c>
      <c r="D32" s="249" t="s">
        <v>253</v>
      </c>
      <c r="E32" s="243"/>
      <c r="F32" s="243"/>
      <c r="G32" s="243"/>
      <c r="H32" s="244"/>
      <c r="I32" s="243"/>
      <c r="J32" s="244"/>
      <c r="K32" s="243"/>
      <c r="L32" s="244"/>
      <c r="M32" s="243"/>
      <c r="N32" s="239"/>
      <c r="O32" s="239"/>
      <c r="P32" s="239"/>
      <c r="Q32" s="240"/>
      <c r="R32" s="240"/>
      <c r="S32" s="239"/>
      <c r="T32" s="239"/>
      <c r="U32" s="239"/>
      <c r="V32" s="239"/>
      <c r="W32" s="240"/>
      <c r="X32" s="239"/>
      <c r="Y32" s="240"/>
      <c r="Z32" s="239"/>
      <c r="AA32" s="240"/>
      <c r="AB32" s="239"/>
      <c r="AC32" s="240"/>
      <c r="AD32" s="239"/>
      <c r="AE32" s="245"/>
      <c r="AF32" s="245"/>
      <c r="AH32" s="242"/>
    </row>
    <row r="33" spans="1:34" ht="21">
      <c r="A33" s="253">
        <v>28</v>
      </c>
      <c r="B33" s="255">
        <v>14</v>
      </c>
      <c r="C33" s="256" t="s">
        <v>176</v>
      </c>
      <c r="D33" s="249" t="s">
        <v>253</v>
      </c>
      <c r="E33" s="243"/>
      <c r="F33" s="243"/>
      <c r="G33" s="243"/>
      <c r="H33" s="244"/>
      <c r="I33" s="243"/>
      <c r="J33" s="244"/>
      <c r="K33" s="243"/>
      <c r="L33" s="244"/>
      <c r="M33" s="243"/>
      <c r="N33" s="239"/>
      <c r="O33" s="239"/>
      <c r="P33" s="239"/>
      <c r="Q33" s="240"/>
      <c r="R33" s="240"/>
      <c r="S33" s="239"/>
      <c r="T33" s="239"/>
      <c r="U33" s="239"/>
      <c r="V33" s="239"/>
      <c r="W33" s="240"/>
      <c r="X33" s="239"/>
      <c r="Y33" s="240"/>
      <c r="Z33" s="239"/>
      <c r="AA33" s="240"/>
      <c r="AB33" s="239"/>
      <c r="AC33" s="240"/>
      <c r="AD33" s="239"/>
      <c r="AE33" s="245"/>
      <c r="AF33" s="245"/>
      <c r="AH33" s="242"/>
    </row>
    <row r="34" spans="1:34" ht="21">
      <c r="A34" s="253">
        <v>29</v>
      </c>
      <c r="B34" s="257">
        <v>4</v>
      </c>
      <c r="C34" s="256" t="s">
        <v>204</v>
      </c>
      <c r="D34" s="249" t="s">
        <v>253</v>
      </c>
      <c r="E34" s="243"/>
      <c r="F34" s="243"/>
      <c r="G34" s="243"/>
      <c r="H34" s="244"/>
      <c r="I34" s="243"/>
      <c r="J34" s="244"/>
      <c r="K34" s="243"/>
      <c r="L34" s="244"/>
      <c r="M34" s="243"/>
      <c r="N34" s="239"/>
      <c r="O34" s="239"/>
      <c r="P34" s="239"/>
      <c r="Q34" s="240"/>
      <c r="R34" s="240"/>
      <c r="S34" s="239"/>
      <c r="T34" s="239"/>
      <c r="U34" s="239"/>
      <c r="V34" s="239"/>
      <c r="W34" s="240"/>
      <c r="X34" s="239"/>
      <c r="Y34" s="240"/>
      <c r="Z34" s="239"/>
      <c r="AA34" s="240"/>
      <c r="AB34" s="239"/>
      <c r="AC34" s="240"/>
      <c r="AD34" s="239"/>
      <c r="AE34" s="245"/>
      <c r="AF34" s="245"/>
      <c r="AH34" s="242"/>
    </row>
    <row r="35" spans="1:34" ht="21">
      <c r="A35" s="253">
        <v>30</v>
      </c>
      <c r="B35" s="257">
        <v>11</v>
      </c>
      <c r="C35" s="256" t="s">
        <v>204</v>
      </c>
      <c r="D35" s="249" t="s">
        <v>253</v>
      </c>
      <c r="E35" s="243"/>
      <c r="F35" s="243"/>
      <c r="G35" s="243"/>
      <c r="H35" s="244"/>
      <c r="I35" s="243"/>
      <c r="J35" s="244"/>
      <c r="K35" s="243"/>
      <c r="L35" s="244"/>
      <c r="M35" s="243"/>
      <c r="N35" s="239"/>
      <c r="O35" s="239"/>
      <c r="P35" s="239"/>
      <c r="Q35" s="240"/>
      <c r="R35" s="240"/>
      <c r="S35" s="239"/>
      <c r="T35" s="239"/>
      <c r="U35" s="239"/>
      <c r="V35" s="239"/>
      <c r="W35" s="240"/>
      <c r="X35" s="239"/>
      <c r="Y35" s="240"/>
      <c r="Z35" s="239"/>
      <c r="AA35" s="240"/>
      <c r="AB35" s="239"/>
      <c r="AC35" s="240"/>
      <c r="AD35" s="239"/>
      <c r="AE35" s="245"/>
      <c r="AF35" s="245"/>
      <c r="AH35" s="242"/>
    </row>
    <row r="36" spans="1:34" ht="21">
      <c r="A36" s="253">
        <v>31</v>
      </c>
      <c r="B36" s="257">
        <v>2</v>
      </c>
      <c r="C36" s="256" t="s">
        <v>204</v>
      </c>
      <c r="D36" s="249" t="s">
        <v>253</v>
      </c>
      <c r="E36" s="243"/>
      <c r="F36" s="243"/>
      <c r="G36" s="243"/>
      <c r="H36" s="244"/>
      <c r="I36" s="243"/>
      <c r="J36" s="244"/>
      <c r="K36" s="243"/>
      <c r="L36" s="244"/>
      <c r="M36" s="243"/>
      <c r="N36" s="239"/>
      <c r="O36" s="239"/>
      <c r="P36" s="239"/>
      <c r="Q36" s="240"/>
      <c r="R36" s="240"/>
      <c r="S36" s="239"/>
      <c r="T36" s="239"/>
      <c r="U36" s="239"/>
      <c r="V36" s="239"/>
      <c r="W36" s="240"/>
      <c r="X36" s="239"/>
      <c r="Y36" s="240"/>
      <c r="Z36" s="239"/>
      <c r="AA36" s="240"/>
      <c r="AB36" s="239"/>
      <c r="AC36" s="240"/>
      <c r="AD36" s="239"/>
      <c r="AE36" s="245"/>
      <c r="AF36" s="245"/>
      <c r="AH36" s="242"/>
    </row>
    <row r="37" spans="1:34" ht="21">
      <c r="A37" s="253">
        <v>32</v>
      </c>
      <c r="B37" s="257">
        <v>5</v>
      </c>
      <c r="C37" s="256" t="s">
        <v>204</v>
      </c>
      <c r="D37" s="249" t="s">
        <v>253</v>
      </c>
      <c r="E37" s="243"/>
      <c r="F37" s="243"/>
      <c r="G37" s="243"/>
      <c r="H37" s="244"/>
      <c r="I37" s="243"/>
      <c r="J37" s="244"/>
      <c r="K37" s="243"/>
      <c r="L37" s="244"/>
      <c r="M37" s="243"/>
      <c r="N37" s="239"/>
      <c r="O37" s="239"/>
      <c r="P37" s="239"/>
      <c r="Q37" s="240"/>
      <c r="R37" s="240"/>
      <c r="S37" s="239"/>
      <c r="T37" s="239"/>
      <c r="U37" s="239"/>
      <c r="V37" s="239"/>
      <c r="W37" s="240"/>
      <c r="X37" s="239"/>
      <c r="Y37" s="240"/>
      <c r="Z37" s="239"/>
      <c r="AA37" s="240"/>
      <c r="AB37" s="239"/>
      <c r="AC37" s="240"/>
      <c r="AD37" s="239"/>
      <c r="AE37" s="245"/>
      <c r="AF37" s="245"/>
      <c r="AH37" s="242"/>
    </row>
    <row r="38" spans="1:34" ht="21">
      <c r="A38" s="253">
        <v>33</v>
      </c>
      <c r="B38" s="257">
        <v>12</v>
      </c>
      <c r="C38" s="256" t="s">
        <v>204</v>
      </c>
      <c r="D38" s="249" t="s">
        <v>253</v>
      </c>
      <c r="E38" s="243"/>
      <c r="F38" s="243"/>
      <c r="G38" s="243"/>
      <c r="H38" s="244"/>
      <c r="I38" s="243"/>
      <c r="J38" s="244"/>
      <c r="K38" s="243"/>
      <c r="L38" s="244"/>
      <c r="M38" s="243"/>
      <c r="N38" s="239"/>
      <c r="O38" s="239"/>
      <c r="P38" s="239"/>
      <c r="Q38" s="240"/>
      <c r="R38" s="240"/>
      <c r="S38" s="239"/>
      <c r="T38" s="239"/>
      <c r="U38" s="239"/>
      <c r="V38" s="239"/>
      <c r="W38" s="240"/>
      <c r="X38" s="239"/>
      <c r="Y38" s="240"/>
      <c r="Z38" s="239"/>
      <c r="AA38" s="240"/>
      <c r="AB38" s="239"/>
      <c r="AC38" s="240"/>
      <c r="AD38" s="239"/>
      <c r="AE38" s="245"/>
      <c r="AF38" s="245"/>
      <c r="AH38" s="242"/>
    </row>
    <row r="39" spans="1:34" ht="21">
      <c r="A39" s="253">
        <v>34</v>
      </c>
      <c r="B39" s="257">
        <v>5</v>
      </c>
      <c r="C39" s="256" t="s">
        <v>208</v>
      </c>
      <c r="D39" s="249" t="s">
        <v>253</v>
      </c>
      <c r="E39" s="243"/>
      <c r="F39" s="243"/>
      <c r="G39" s="243"/>
      <c r="H39" s="244"/>
      <c r="I39" s="243"/>
      <c r="J39" s="244"/>
      <c r="K39" s="243"/>
      <c r="L39" s="244"/>
      <c r="M39" s="243"/>
      <c r="N39" s="239"/>
      <c r="O39" s="239"/>
      <c r="P39" s="239"/>
      <c r="Q39" s="240"/>
      <c r="R39" s="240"/>
      <c r="S39" s="239"/>
      <c r="T39" s="239"/>
      <c r="U39" s="239"/>
      <c r="V39" s="239"/>
      <c r="W39" s="240"/>
      <c r="X39" s="239"/>
      <c r="Y39" s="240"/>
      <c r="Z39" s="239"/>
      <c r="AA39" s="240"/>
      <c r="AB39" s="239"/>
      <c r="AC39" s="240"/>
      <c r="AD39" s="239"/>
      <c r="AE39" s="245"/>
      <c r="AF39" s="245"/>
      <c r="AH39" s="242"/>
    </row>
    <row r="40" spans="1:34" ht="21">
      <c r="A40" s="253">
        <v>35</v>
      </c>
      <c r="B40" s="257">
        <v>4</v>
      </c>
      <c r="C40" s="256" t="s">
        <v>208</v>
      </c>
      <c r="D40" s="249" t="s">
        <v>253</v>
      </c>
      <c r="E40" s="243"/>
      <c r="F40" s="243"/>
      <c r="G40" s="243"/>
      <c r="H40" s="244"/>
      <c r="I40" s="243"/>
      <c r="J40" s="244"/>
      <c r="K40" s="243"/>
      <c r="L40" s="244"/>
      <c r="M40" s="243"/>
      <c r="N40" s="239"/>
      <c r="O40" s="239"/>
      <c r="P40" s="239"/>
      <c r="Q40" s="240"/>
      <c r="R40" s="240"/>
      <c r="S40" s="239"/>
      <c r="T40" s="239"/>
      <c r="U40" s="239"/>
      <c r="V40" s="239"/>
      <c r="W40" s="240"/>
      <c r="X40" s="239"/>
      <c r="Y40" s="240"/>
      <c r="Z40" s="239"/>
      <c r="AA40" s="240"/>
      <c r="AB40" s="239"/>
      <c r="AC40" s="240"/>
      <c r="AD40" s="239"/>
      <c r="AE40" s="245"/>
      <c r="AF40" s="245"/>
      <c r="AH40" s="242"/>
    </row>
    <row r="41" spans="1:34" ht="21">
      <c r="A41" s="253">
        <v>36</v>
      </c>
      <c r="B41" s="257">
        <v>8</v>
      </c>
      <c r="C41" s="256" t="s">
        <v>208</v>
      </c>
      <c r="D41" s="249" t="s">
        <v>253</v>
      </c>
      <c r="E41" s="243"/>
      <c r="F41" s="243"/>
      <c r="G41" s="243"/>
      <c r="H41" s="244"/>
      <c r="I41" s="243"/>
      <c r="J41" s="244"/>
      <c r="K41" s="243"/>
      <c r="L41" s="244"/>
      <c r="M41" s="243"/>
      <c r="N41" s="239"/>
      <c r="O41" s="239"/>
      <c r="P41" s="239"/>
      <c r="Q41" s="240"/>
      <c r="R41" s="240"/>
      <c r="S41" s="239"/>
      <c r="T41" s="239"/>
      <c r="U41" s="239"/>
      <c r="V41" s="239"/>
      <c r="W41" s="240"/>
      <c r="X41" s="239"/>
      <c r="Y41" s="240"/>
      <c r="Z41" s="239"/>
      <c r="AA41" s="240"/>
      <c r="AB41" s="239"/>
      <c r="AC41" s="240"/>
      <c r="AD41" s="239"/>
      <c r="AE41" s="245"/>
      <c r="AF41" s="245"/>
      <c r="AH41" s="242"/>
    </row>
    <row r="42" spans="1:34" ht="21">
      <c r="A42" s="253">
        <v>37</v>
      </c>
      <c r="B42" s="257">
        <v>1</v>
      </c>
      <c r="C42" s="256" t="s">
        <v>208</v>
      </c>
      <c r="D42" s="249" t="s">
        <v>253</v>
      </c>
      <c r="E42" s="243"/>
      <c r="F42" s="243"/>
      <c r="G42" s="243"/>
      <c r="H42" s="244"/>
      <c r="I42" s="243"/>
      <c r="J42" s="244"/>
      <c r="K42" s="243"/>
      <c r="L42" s="244"/>
      <c r="M42" s="243"/>
      <c r="N42" s="239"/>
      <c r="O42" s="239"/>
      <c r="P42" s="239"/>
      <c r="Q42" s="240"/>
      <c r="R42" s="240"/>
      <c r="S42" s="239"/>
      <c r="T42" s="239"/>
      <c r="U42" s="239"/>
      <c r="V42" s="239"/>
      <c r="W42" s="240"/>
      <c r="X42" s="239"/>
      <c r="Y42" s="240"/>
      <c r="Z42" s="239"/>
      <c r="AA42" s="240"/>
      <c r="AB42" s="239"/>
      <c r="AC42" s="240"/>
      <c r="AD42" s="239"/>
      <c r="AE42" s="245"/>
      <c r="AF42" s="245"/>
      <c r="AH42" s="242"/>
    </row>
    <row r="43" spans="1:34" ht="21">
      <c r="A43" s="253">
        <v>38</v>
      </c>
      <c r="B43" s="257">
        <v>2</v>
      </c>
      <c r="C43" s="256" t="s">
        <v>208</v>
      </c>
      <c r="D43" s="249" t="s">
        <v>253</v>
      </c>
      <c r="E43" s="243"/>
      <c r="F43" s="243"/>
      <c r="G43" s="243"/>
      <c r="H43" s="244"/>
      <c r="I43" s="243"/>
      <c r="J43" s="244"/>
      <c r="K43" s="243"/>
      <c r="L43" s="244"/>
      <c r="M43" s="243"/>
      <c r="N43" s="239"/>
      <c r="O43" s="239"/>
      <c r="P43" s="239"/>
      <c r="Q43" s="240"/>
      <c r="R43" s="240"/>
      <c r="S43" s="239"/>
      <c r="T43" s="239"/>
      <c r="U43" s="239"/>
      <c r="V43" s="239"/>
      <c r="W43" s="240"/>
      <c r="X43" s="239"/>
      <c r="Y43" s="240"/>
      <c r="Z43" s="239"/>
      <c r="AA43" s="240"/>
      <c r="AB43" s="239"/>
      <c r="AC43" s="240"/>
      <c r="AD43" s="239"/>
      <c r="AE43" s="245"/>
      <c r="AF43" s="245"/>
      <c r="AH43" s="242"/>
    </row>
    <row r="44" spans="1:34" ht="21">
      <c r="A44" s="253">
        <v>39</v>
      </c>
      <c r="B44" s="257">
        <v>3</v>
      </c>
      <c r="C44" s="256" t="s">
        <v>208</v>
      </c>
      <c r="D44" s="249" t="s">
        <v>253</v>
      </c>
      <c r="E44" s="243"/>
      <c r="F44" s="243"/>
      <c r="G44" s="243"/>
      <c r="H44" s="244"/>
      <c r="I44" s="243"/>
      <c r="J44" s="244"/>
      <c r="K44" s="243"/>
      <c r="L44" s="244"/>
      <c r="M44" s="243"/>
      <c r="N44" s="239"/>
      <c r="O44" s="239"/>
      <c r="P44" s="239"/>
      <c r="Q44" s="240"/>
      <c r="R44" s="240"/>
      <c r="S44" s="239"/>
      <c r="T44" s="239"/>
      <c r="U44" s="239"/>
      <c r="V44" s="239"/>
      <c r="W44" s="240"/>
      <c r="X44" s="239"/>
      <c r="Y44" s="240"/>
      <c r="Z44" s="239"/>
      <c r="AA44" s="240"/>
      <c r="AB44" s="239"/>
      <c r="AC44" s="240"/>
      <c r="AD44" s="239"/>
      <c r="AE44" s="245"/>
      <c r="AF44" s="245"/>
      <c r="AH44" s="242"/>
    </row>
    <row r="45" spans="1:34" ht="21">
      <c r="A45" s="253">
        <v>40</v>
      </c>
      <c r="B45" s="255">
        <v>7</v>
      </c>
      <c r="C45" s="256" t="s">
        <v>215</v>
      </c>
      <c r="D45" s="249" t="s">
        <v>253</v>
      </c>
      <c r="E45" s="243"/>
      <c r="F45" s="243"/>
      <c r="G45" s="243"/>
      <c r="H45" s="244"/>
      <c r="I45" s="243"/>
      <c r="J45" s="244"/>
      <c r="K45" s="243"/>
      <c r="L45" s="244"/>
      <c r="M45" s="243"/>
      <c r="N45" s="239"/>
      <c r="O45" s="239"/>
      <c r="P45" s="239"/>
      <c r="Q45" s="240"/>
      <c r="R45" s="240"/>
      <c r="S45" s="239"/>
      <c r="T45" s="239"/>
      <c r="U45" s="239"/>
      <c r="V45" s="239"/>
      <c r="W45" s="240"/>
      <c r="X45" s="239"/>
      <c r="Y45" s="240"/>
      <c r="Z45" s="239"/>
      <c r="AA45" s="240"/>
      <c r="AB45" s="239"/>
      <c r="AC45" s="240"/>
      <c r="AD45" s="239"/>
      <c r="AE45" s="245"/>
      <c r="AF45" s="245"/>
      <c r="AH45" s="242"/>
    </row>
    <row r="46" spans="1:34" ht="21">
      <c r="A46" s="253">
        <v>41</v>
      </c>
      <c r="B46" s="255">
        <v>4</v>
      </c>
      <c r="C46" s="256" t="s">
        <v>215</v>
      </c>
      <c r="D46" s="249" t="s">
        <v>253</v>
      </c>
      <c r="E46" s="243"/>
      <c r="F46" s="243"/>
      <c r="G46" s="243"/>
      <c r="H46" s="244"/>
      <c r="I46" s="243"/>
      <c r="J46" s="244"/>
      <c r="K46" s="243"/>
      <c r="L46" s="244"/>
      <c r="M46" s="243"/>
      <c r="N46" s="239"/>
      <c r="O46" s="239"/>
      <c r="P46" s="239"/>
      <c r="Q46" s="240"/>
      <c r="R46" s="240"/>
      <c r="S46" s="239"/>
      <c r="T46" s="239"/>
      <c r="U46" s="239"/>
      <c r="V46" s="239"/>
      <c r="W46" s="240"/>
      <c r="X46" s="239"/>
      <c r="Y46" s="240"/>
      <c r="Z46" s="239"/>
      <c r="AA46" s="240"/>
      <c r="AB46" s="239"/>
      <c r="AC46" s="240"/>
      <c r="AD46" s="239"/>
      <c r="AE46" s="245"/>
      <c r="AF46" s="245"/>
      <c r="AH46" s="242"/>
    </row>
    <row r="47" spans="1:34" ht="21">
      <c r="A47" s="253">
        <v>42</v>
      </c>
      <c r="B47" s="255">
        <v>3</v>
      </c>
      <c r="C47" s="256" t="s">
        <v>215</v>
      </c>
      <c r="D47" s="249" t="s">
        <v>253</v>
      </c>
      <c r="E47" s="243"/>
      <c r="F47" s="243"/>
      <c r="G47" s="243"/>
      <c r="H47" s="244"/>
      <c r="I47" s="243"/>
      <c r="J47" s="244"/>
      <c r="K47" s="243"/>
      <c r="L47" s="244"/>
      <c r="M47" s="243"/>
      <c r="N47" s="239"/>
      <c r="O47" s="239"/>
      <c r="P47" s="239"/>
      <c r="Q47" s="240"/>
      <c r="R47" s="240"/>
      <c r="S47" s="239"/>
      <c r="T47" s="239"/>
      <c r="U47" s="239"/>
      <c r="V47" s="239"/>
      <c r="W47" s="240"/>
      <c r="X47" s="239"/>
      <c r="Y47" s="240"/>
      <c r="Z47" s="239"/>
      <c r="AA47" s="240"/>
      <c r="AB47" s="239"/>
      <c r="AC47" s="240"/>
      <c r="AD47" s="239"/>
      <c r="AE47" s="245"/>
      <c r="AF47" s="245"/>
      <c r="AH47" s="242"/>
    </row>
    <row r="48" spans="1:34" ht="21">
      <c r="A48" s="253">
        <v>43</v>
      </c>
      <c r="B48" s="255">
        <v>6</v>
      </c>
      <c r="C48" s="256" t="s">
        <v>215</v>
      </c>
      <c r="D48" s="249" t="s">
        <v>253</v>
      </c>
      <c r="E48" s="243"/>
      <c r="F48" s="243"/>
      <c r="G48" s="243"/>
      <c r="H48" s="244"/>
      <c r="I48" s="243"/>
      <c r="J48" s="244"/>
      <c r="K48" s="243"/>
      <c r="L48" s="244"/>
      <c r="M48" s="243"/>
      <c r="N48" s="239"/>
      <c r="O48" s="239"/>
      <c r="P48" s="239"/>
      <c r="Q48" s="240"/>
      <c r="R48" s="240"/>
      <c r="S48" s="239"/>
      <c r="T48" s="239"/>
      <c r="U48" s="239"/>
      <c r="V48" s="239"/>
      <c r="W48" s="240"/>
      <c r="X48" s="239"/>
      <c r="Y48" s="240"/>
      <c r="Z48" s="239"/>
      <c r="AA48" s="240"/>
      <c r="AB48" s="239"/>
      <c r="AC48" s="240"/>
      <c r="AD48" s="239"/>
      <c r="AE48" s="245"/>
      <c r="AF48" s="245"/>
      <c r="AH48" s="242"/>
    </row>
    <row r="49" spans="1:34" ht="21">
      <c r="A49" s="253">
        <v>44</v>
      </c>
      <c r="B49" s="255">
        <v>2</v>
      </c>
      <c r="C49" s="256" t="s">
        <v>215</v>
      </c>
      <c r="D49" s="249" t="s">
        <v>253</v>
      </c>
      <c r="E49" s="243"/>
      <c r="F49" s="243"/>
      <c r="G49" s="243"/>
      <c r="H49" s="244"/>
      <c r="I49" s="243"/>
      <c r="J49" s="244"/>
      <c r="K49" s="243"/>
      <c r="L49" s="244"/>
      <c r="M49" s="243"/>
      <c r="N49" s="239"/>
      <c r="O49" s="239"/>
      <c r="P49" s="239"/>
      <c r="Q49" s="240"/>
      <c r="R49" s="240"/>
      <c r="S49" s="239"/>
      <c r="T49" s="239"/>
      <c r="U49" s="239"/>
      <c r="V49" s="239"/>
      <c r="W49" s="240"/>
      <c r="X49" s="239"/>
      <c r="Y49" s="240"/>
      <c r="Z49" s="239"/>
      <c r="AA49" s="240"/>
      <c r="AB49" s="239"/>
      <c r="AC49" s="240"/>
      <c r="AD49" s="239"/>
      <c r="AE49" s="245"/>
      <c r="AF49" s="245"/>
      <c r="AH49" s="242"/>
    </row>
    <row r="50" spans="1:34" ht="21">
      <c r="A50" s="253">
        <v>45</v>
      </c>
      <c r="B50" s="255">
        <v>1</v>
      </c>
      <c r="C50" s="256" t="s">
        <v>215</v>
      </c>
      <c r="D50" s="249" t="s">
        <v>253</v>
      </c>
      <c r="E50" s="243"/>
      <c r="F50" s="243"/>
      <c r="G50" s="243"/>
      <c r="H50" s="244"/>
      <c r="I50" s="243"/>
      <c r="J50" s="244"/>
      <c r="K50" s="243"/>
      <c r="L50" s="244"/>
      <c r="M50" s="243"/>
      <c r="N50" s="239"/>
      <c r="O50" s="239"/>
      <c r="P50" s="239"/>
      <c r="Q50" s="240"/>
      <c r="R50" s="240"/>
      <c r="S50" s="239"/>
      <c r="T50" s="239"/>
      <c r="U50" s="239"/>
      <c r="V50" s="239"/>
      <c r="W50" s="240"/>
      <c r="X50" s="239"/>
      <c r="Y50" s="240"/>
      <c r="Z50" s="239"/>
      <c r="AA50" s="240"/>
      <c r="AB50" s="239"/>
      <c r="AC50" s="240"/>
      <c r="AD50" s="239"/>
      <c r="AE50" s="245"/>
      <c r="AF50" s="245"/>
      <c r="AH50" s="242"/>
    </row>
    <row r="51" spans="1:34" ht="21">
      <c r="A51" s="253">
        <v>46</v>
      </c>
      <c r="B51" s="255">
        <v>5</v>
      </c>
      <c r="C51" s="256" t="s">
        <v>215</v>
      </c>
      <c r="D51" s="249" t="s">
        <v>253</v>
      </c>
      <c r="E51" s="243"/>
      <c r="F51" s="243"/>
      <c r="G51" s="243"/>
      <c r="H51" s="244"/>
      <c r="I51" s="243"/>
      <c r="J51" s="244"/>
      <c r="K51" s="243"/>
      <c r="L51" s="244"/>
      <c r="M51" s="243"/>
      <c r="N51" s="239"/>
      <c r="O51" s="239"/>
      <c r="P51" s="239"/>
      <c r="Q51" s="240"/>
      <c r="R51" s="240"/>
      <c r="S51" s="239"/>
      <c r="T51" s="239"/>
      <c r="U51" s="239"/>
      <c r="V51" s="239"/>
      <c r="W51" s="240"/>
      <c r="X51" s="239"/>
      <c r="Y51" s="240"/>
      <c r="Z51" s="239"/>
      <c r="AA51" s="240"/>
      <c r="AB51" s="239"/>
      <c r="AC51" s="240"/>
      <c r="AD51" s="239"/>
      <c r="AE51" s="245"/>
      <c r="AF51" s="245"/>
      <c r="AH51" s="242"/>
    </row>
    <row r="52" spans="1:34" ht="21">
      <c r="A52" s="253">
        <v>47</v>
      </c>
      <c r="B52" s="257">
        <v>6</v>
      </c>
      <c r="C52" s="256" t="s">
        <v>222</v>
      </c>
      <c r="D52" s="249" t="s">
        <v>253</v>
      </c>
      <c r="E52" s="243"/>
      <c r="F52" s="243"/>
      <c r="G52" s="243"/>
      <c r="H52" s="244"/>
      <c r="I52" s="243"/>
      <c r="J52" s="244"/>
      <c r="K52" s="243"/>
      <c r="L52" s="244"/>
      <c r="M52" s="243"/>
      <c r="N52" s="239"/>
      <c r="O52" s="239"/>
      <c r="P52" s="239"/>
      <c r="Q52" s="240"/>
      <c r="R52" s="240"/>
      <c r="S52" s="239"/>
      <c r="T52" s="239"/>
      <c r="U52" s="239"/>
      <c r="V52" s="239"/>
      <c r="W52" s="240"/>
      <c r="X52" s="239"/>
      <c r="Y52" s="240"/>
      <c r="Z52" s="239"/>
      <c r="AA52" s="240"/>
      <c r="AB52" s="239"/>
      <c r="AC52" s="240"/>
      <c r="AD52" s="239"/>
      <c r="AE52" s="245"/>
      <c r="AF52" s="245"/>
      <c r="AH52" s="242"/>
    </row>
    <row r="53" spans="1:34" ht="21">
      <c r="A53" s="253">
        <v>48</v>
      </c>
      <c r="B53" s="257">
        <v>5</v>
      </c>
      <c r="C53" s="256" t="s">
        <v>222</v>
      </c>
      <c r="D53" s="249" t="s">
        <v>253</v>
      </c>
      <c r="E53" s="243"/>
      <c r="F53" s="243"/>
      <c r="G53" s="243"/>
      <c r="H53" s="244"/>
      <c r="I53" s="243"/>
      <c r="J53" s="244"/>
      <c r="K53" s="243"/>
      <c r="L53" s="244"/>
      <c r="M53" s="243"/>
      <c r="N53" s="239"/>
      <c r="O53" s="239"/>
      <c r="P53" s="239"/>
      <c r="Q53" s="240"/>
      <c r="R53" s="240"/>
      <c r="S53" s="239"/>
      <c r="T53" s="239"/>
      <c r="U53" s="239"/>
      <c r="V53" s="239"/>
      <c r="W53" s="240"/>
      <c r="X53" s="239"/>
      <c r="Y53" s="240"/>
      <c r="Z53" s="239"/>
      <c r="AA53" s="240"/>
      <c r="AB53" s="239"/>
      <c r="AC53" s="240"/>
      <c r="AD53" s="239"/>
      <c r="AE53" s="245"/>
      <c r="AF53" s="245"/>
      <c r="AH53" s="242"/>
    </row>
    <row r="54" spans="1:34" ht="21">
      <c r="A54" s="253">
        <v>49</v>
      </c>
      <c r="B54" s="257">
        <v>9</v>
      </c>
      <c r="C54" s="256" t="s">
        <v>222</v>
      </c>
      <c r="D54" s="249" t="s">
        <v>253</v>
      </c>
      <c r="E54" s="243"/>
      <c r="F54" s="243"/>
      <c r="G54" s="243"/>
      <c r="H54" s="244"/>
      <c r="I54" s="243"/>
      <c r="J54" s="244"/>
      <c r="K54" s="243"/>
      <c r="L54" s="244"/>
      <c r="M54" s="243"/>
      <c r="N54" s="239"/>
      <c r="O54" s="239"/>
      <c r="P54" s="239"/>
      <c r="Q54" s="240"/>
      <c r="R54" s="240"/>
      <c r="S54" s="239"/>
      <c r="T54" s="239"/>
      <c r="U54" s="239"/>
      <c r="V54" s="239"/>
      <c r="W54" s="240"/>
      <c r="X54" s="239"/>
      <c r="Y54" s="240"/>
      <c r="Z54" s="239"/>
      <c r="AA54" s="240"/>
      <c r="AB54" s="239"/>
      <c r="AC54" s="240"/>
      <c r="AD54" s="239"/>
      <c r="AE54" s="245"/>
      <c r="AF54" s="245"/>
      <c r="AH54" s="242"/>
    </row>
    <row r="55" spans="1:34" ht="21">
      <c r="A55" s="253">
        <v>50</v>
      </c>
      <c r="B55" s="257">
        <v>1</v>
      </c>
      <c r="C55" s="256" t="s">
        <v>222</v>
      </c>
      <c r="D55" s="249" t="s">
        <v>253</v>
      </c>
      <c r="E55" s="243"/>
      <c r="F55" s="243"/>
      <c r="G55" s="243"/>
      <c r="H55" s="244"/>
      <c r="I55" s="243"/>
      <c r="J55" s="244"/>
      <c r="K55" s="243"/>
      <c r="L55" s="244"/>
      <c r="M55" s="243"/>
      <c r="N55" s="239"/>
      <c r="O55" s="239"/>
      <c r="P55" s="239"/>
      <c r="Q55" s="240"/>
      <c r="R55" s="240"/>
      <c r="S55" s="239"/>
      <c r="T55" s="239"/>
      <c r="U55" s="239"/>
      <c r="V55" s="239"/>
      <c r="W55" s="240"/>
      <c r="X55" s="239"/>
      <c r="Y55" s="240"/>
      <c r="Z55" s="239"/>
      <c r="AA55" s="240"/>
      <c r="AB55" s="239"/>
      <c r="AC55" s="240"/>
      <c r="AD55" s="239"/>
      <c r="AE55" s="245"/>
      <c r="AF55" s="245"/>
      <c r="AH55" s="242"/>
    </row>
    <row r="56" spans="1:34" ht="21">
      <c r="A56" s="253">
        <v>51</v>
      </c>
      <c r="B56" s="257">
        <v>2</v>
      </c>
      <c r="C56" s="256" t="s">
        <v>222</v>
      </c>
      <c r="D56" s="249" t="s">
        <v>253</v>
      </c>
      <c r="E56" s="243"/>
      <c r="F56" s="243"/>
      <c r="G56" s="243"/>
      <c r="H56" s="244"/>
      <c r="I56" s="243"/>
      <c r="J56" s="244"/>
      <c r="K56" s="243"/>
      <c r="L56" s="244"/>
      <c r="M56" s="243"/>
      <c r="N56" s="239"/>
      <c r="O56" s="239"/>
      <c r="P56" s="239"/>
      <c r="Q56" s="240"/>
      <c r="R56" s="240"/>
      <c r="S56" s="239"/>
      <c r="T56" s="239"/>
      <c r="U56" s="239"/>
      <c r="V56" s="239"/>
      <c r="W56" s="240"/>
      <c r="X56" s="239"/>
      <c r="Y56" s="240"/>
      <c r="Z56" s="239"/>
      <c r="AA56" s="240"/>
      <c r="AB56" s="239"/>
      <c r="AC56" s="240"/>
      <c r="AD56" s="239"/>
      <c r="AE56" s="245"/>
      <c r="AF56" s="245"/>
      <c r="AH56" s="242"/>
    </row>
    <row r="57" spans="1:34" ht="21">
      <c r="A57" s="253">
        <v>52</v>
      </c>
      <c r="B57" s="257">
        <v>10</v>
      </c>
      <c r="C57" s="256" t="s">
        <v>222</v>
      </c>
      <c r="D57" s="249" t="s">
        <v>253</v>
      </c>
      <c r="E57" s="243"/>
      <c r="F57" s="243"/>
      <c r="G57" s="243"/>
      <c r="H57" s="244"/>
      <c r="I57" s="243"/>
      <c r="J57" s="244"/>
      <c r="K57" s="243"/>
      <c r="L57" s="244"/>
      <c r="M57" s="243"/>
      <c r="N57" s="239"/>
      <c r="O57" s="239"/>
      <c r="P57" s="239"/>
      <c r="Q57" s="240"/>
      <c r="R57" s="240"/>
      <c r="S57" s="239"/>
      <c r="T57" s="239"/>
      <c r="U57" s="239"/>
      <c r="V57" s="239"/>
      <c r="W57" s="240"/>
      <c r="X57" s="239"/>
      <c r="Y57" s="240"/>
      <c r="Z57" s="239"/>
      <c r="AA57" s="240"/>
      <c r="AB57" s="239"/>
      <c r="AC57" s="240"/>
      <c r="AD57" s="239"/>
      <c r="AE57" s="245"/>
      <c r="AF57" s="245"/>
      <c r="AH57" s="242"/>
    </row>
    <row r="58" spans="1:34" ht="21">
      <c r="A58" s="253">
        <v>53</v>
      </c>
      <c r="B58" s="257">
        <v>3</v>
      </c>
      <c r="C58" s="256" t="s">
        <v>229</v>
      </c>
      <c r="D58" s="249" t="s">
        <v>253</v>
      </c>
      <c r="E58" s="243"/>
      <c r="F58" s="243"/>
      <c r="G58" s="243"/>
      <c r="H58" s="244"/>
      <c r="I58" s="243"/>
      <c r="J58" s="244"/>
      <c r="K58" s="243"/>
      <c r="L58" s="244"/>
      <c r="M58" s="243"/>
      <c r="N58" s="239"/>
      <c r="O58" s="239"/>
      <c r="P58" s="239"/>
      <c r="Q58" s="240"/>
      <c r="R58" s="240"/>
      <c r="S58" s="239"/>
      <c r="T58" s="239"/>
      <c r="U58" s="239"/>
      <c r="V58" s="239"/>
      <c r="W58" s="240"/>
      <c r="X58" s="239"/>
      <c r="Y58" s="240"/>
      <c r="Z58" s="239"/>
      <c r="AA58" s="240"/>
      <c r="AB58" s="239"/>
      <c r="AC58" s="240"/>
      <c r="AD58" s="239"/>
      <c r="AE58" s="245"/>
      <c r="AF58" s="245"/>
      <c r="AH58" s="242"/>
    </row>
    <row r="59" spans="1:34" ht="21">
      <c r="A59" s="253">
        <v>54</v>
      </c>
      <c r="B59" s="257">
        <v>7</v>
      </c>
      <c r="C59" s="256" t="s">
        <v>229</v>
      </c>
      <c r="D59" s="249" t="s">
        <v>253</v>
      </c>
      <c r="E59" s="243"/>
      <c r="F59" s="243"/>
      <c r="G59" s="243"/>
      <c r="H59" s="244"/>
      <c r="I59" s="243"/>
      <c r="J59" s="244"/>
      <c r="K59" s="243"/>
      <c r="L59" s="244"/>
      <c r="M59" s="243"/>
      <c r="N59" s="239"/>
      <c r="O59" s="239"/>
      <c r="P59" s="239"/>
      <c r="Q59" s="240"/>
      <c r="R59" s="240"/>
      <c r="S59" s="239"/>
      <c r="T59" s="239"/>
      <c r="U59" s="239"/>
      <c r="V59" s="239"/>
      <c r="W59" s="240"/>
      <c r="X59" s="239"/>
      <c r="Y59" s="240"/>
      <c r="Z59" s="239"/>
      <c r="AA59" s="240"/>
      <c r="AB59" s="239"/>
      <c r="AC59" s="240"/>
      <c r="AD59" s="239"/>
      <c r="AE59" s="245"/>
      <c r="AF59" s="245"/>
      <c r="AH59" s="242"/>
    </row>
    <row r="60" spans="1:34" ht="21">
      <c r="A60" s="253">
        <v>55</v>
      </c>
      <c r="B60" s="257">
        <v>1</v>
      </c>
      <c r="C60" s="256" t="s">
        <v>229</v>
      </c>
      <c r="D60" s="249" t="s">
        <v>253</v>
      </c>
      <c r="E60" s="243"/>
      <c r="F60" s="243"/>
      <c r="G60" s="243"/>
      <c r="H60" s="244"/>
      <c r="I60" s="243"/>
      <c r="J60" s="244"/>
      <c r="K60" s="243"/>
      <c r="L60" s="244"/>
      <c r="M60" s="243"/>
      <c r="N60" s="239"/>
      <c r="O60" s="239"/>
      <c r="P60" s="239"/>
      <c r="Q60" s="240"/>
      <c r="R60" s="240"/>
      <c r="S60" s="239"/>
      <c r="T60" s="239"/>
      <c r="U60" s="239"/>
      <c r="V60" s="239"/>
      <c r="W60" s="240"/>
      <c r="X60" s="239"/>
      <c r="Y60" s="240"/>
      <c r="Z60" s="239"/>
      <c r="AA60" s="240"/>
      <c r="AB60" s="239"/>
      <c r="AC60" s="240"/>
      <c r="AD60" s="239"/>
      <c r="AE60" s="245"/>
      <c r="AF60" s="245"/>
      <c r="AH60" s="242"/>
    </row>
    <row r="61" spans="1:34" ht="21">
      <c r="A61" s="253">
        <v>56</v>
      </c>
      <c r="B61" s="257">
        <v>2</v>
      </c>
      <c r="C61" s="256" t="s">
        <v>229</v>
      </c>
      <c r="D61" s="249" t="s">
        <v>253</v>
      </c>
      <c r="E61" s="243"/>
      <c r="F61" s="243"/>
      <c r="G61" s="243"/>
      <c r="H61" s="244"/>
      <c r="I61" s="243"/>
      <c r="J61" s="244"/>
      <c r="K61" s="243"/>
      <c r="L61" s="244"/>
      <c r="M61" s="243"/>
      <c r="N61" s="239"/>
      <c r="O61" s="239"/>
      <c r="P61" s="239"/>
      <c r="Q61" s="240"/>
      <c r="R61" s="240"/>
      <c r="S61" s="239"/>
      <c r="T61" s="239"/>
      <c r="U61" s="239"/>
      <c r="V61" s="239"/>
      <c r="W61" s="240"/>
      <c r="X61" s="239"/>
      <c r="Y61" s="240"/>
      <c r="Z61" s="239"/>
      <c r="AA61" s="240"/>
      <c r="AB61" s="239"/>
      <c r="AC61" s="240"/>
      <c r="AD61" s="239"/>
      <c r="AE61" s="245"/>
      <c r="AF61" s="245"/>
      <c r="AH61" s="242"/>
    </row>
    <row r="62" spans="1:34" ht="21">
      <c r="A62" s="253">
        <v>57</v>
      </c>
      <c r="B62" s="257">
        <v>4</v>
      </c>
      <c r="C62" s="256" t="s">
        <v>229</v>
      </c>
      <c r="D62" s="249" t="s">
        <v>253</v>
      </c>
      <c r="E62" s="243"/>
      <c r="F62" s="243"/>
      <c r="G62" s="243"/>
      <c r="H62" s="244"/>
      <c r="I62" s="243"/>
      <c r="J62" s="244"/>
      <c r="K62" s="243"/>
      <c r="L62" s="244"/>
      <c r="M62" s="243"/>
      <c r="N62" s="239"/>
      <c r="O62" s="239"/>
      <c r="P62" s="239"/>
      <c r="Q62" s="240"/>
      <c r="R62" s="240"/>
      <c r="S62" s="239"/>
      <c r="T62" s="239"/>
      <c r="U62" s="239"/>
      <c r="V62" s="239"/>
      <c r="W62" s="240"/>
      <c r="X62" s="239"/>
      <c r="Y62" s="240"/>
      <c r="Z62" s="239"/>
      <c r="AA62" s="240"/>
      <c r="AB62" s="239"/>
      <c r="AC62" s="240"/>
      <c r="AD62" s="239"/>
      <c r="AE62" s="245"/>
      <c r="AF62" s="245"/>
      <c r="AH62" s="242"/>
    </row>
    <row r="63" spans="1:34" ht="21">
      <c r="A63" s="253">
        <v>58</v>
      </c>
      <c r="B63" s="257">
        <v>5</v>
      </c>
      <c r="C63" s="256" t="s">
        <v>229</v>
      </c>
      <c r="D63" s="249" t="s">
        <v>253</v>
      </c>
      <c r="E63" s="243"/>
      <c r="F63" s="243"/>
      <c r="G63" s="243"/>
      <c r="H63" s="244"/>
      <c r="I63" s="243"/>
      <c r="J63" s="244"/>
      <c r="K63" s="243"/>
      <c r="L63" s="244"/>
      <c r="M63" s="243"/>
      <c r="N63" s="239"/>
      <c r="O63" s="239"/>
      <c r="P63" s="239"/>
      <c r="Q63" s="240"/>
      <c r="R63" s="240"/>
      <c r="S63" s="239"/>
      <c r="T63" s="239"/>
      <c r="U63" s="239"/>
      <c r="V63" s="239"/>
      <c r="W63" s="240"/>
      <c r="X63" s="239"/>
      <c r="Y63" s="240"/>
      <c r="Z63" s="239"/>
      <c r="AA63" s="240"/>
      <c r="AB63" s="239"/>
      <c r="AC63" s="240"/>
      <c r="AD63" s="239"/>
      <c r="AE63" s="245"/>
      <c r="AF63" s="245"/>
      <c r="AH63" s="242"/>
    </row>
    <row r="64" spans="1:34" ht="21">
      <c r="A64" s="253">
        <v>59</v>
      </c>
      <c r="B64" s="257">
        <v>6</v>
      </c>
      <c r="C64" s="256" t="s">
        <v>229</v>
      </c>
      <c r="D64" s="249" t="s">
        <v>253</v>
      </c>
      <c r="E64" s="243"/>
      <c r="F64" s="243"/>
      <c r="G64" s="243"/>
      <c r="H64" s="244"/>
      <c r="I64" s="243"/>
      <c r="J64" s="244"/>
      <c r="K64" s="243"/>
      <c r="L64" s="244"/>
      <c r="M64" s="243"/>
      <c r="N64" s="239"/>
      <c r="O64" s="239"/>
      <c r="P64" s="239"/>
      <c r="Q64" s="240"/>
      <c r="R64" s="240"/>
      <c r="S64" s="239"/>
      <c r="T64" s="239"/>
      <c r="U64" s="239"/>
      <c r="V64" s="239"/>
      <c r="W64" s="240"/>
      <c r="X64" s="239"/>
      <c r="Y64" s="240"/>
      <c r="Z64" s="239"/>
      <c r="AA64" s="240"/>
      <c r="AB64" s="239"/>
      <c r="AC64" s="240"/>
      <c r="AD64" s="239"/>
      <c r="AE64" s="245"/>
      <c r="AF64" s="245"/>
      <c r="AH64" s="242"/>
    </row>
    <row r="65" spans="1:34" ht="21">
      <c r="A65" s="253">
        <v>60</v>
      </c>
      <c r="B65" s="257">
        <v>8</v>
      </c>
      <c r="C65" s="256" t="s">
        <v>229</v>
      </c>
      <c r="D65" s="249" t="s">
        <v>253</v>
      </c>
      <c r="E65" s="243"/>
      <c r="F65" s="243"/>
      <c r="G65" s="243"/>
      <c r="H65" s="244"/>
      <c r="I65" s="243"/>
      <c r="J65" s="244"/>
      <c r="K65" s="243"/>
      <c r="L65" s="244"/>
      <c r="M65" s="243"/>
      <c r="N65" s="239"/>
      <c r="O65" s="239"/>
      <c r="P65" s="239"/>
      <c r="Q65" s="240"/>
      <c r="R65" s="240"/>
      <c r="S65" s="239"/>
      <c r="T65" s="239"/>
      <c r="U65" s="239"/>
      <c r="V65" s="239"/>
      <c r="W65" s="240"/>
      <c r="X65" s="239"/>
      <c r="Y65" s="240"/>
      <c r="Z65" s="239"/>
      <c r="AA65" s="240"/>
      <c r="AB65" s="239"/>
      <c r="AC65" s="240"/>
      <c r="AD65" s="239"/>
      <c r="AE65" s="245"/>
      <c r="AF65" s="245"/>
      <c r="AH65" s="242"/>
    </row>
    <row r="66" spans="1:34" ht="21">
      <c r="A66" s="253">
        <v>61</v>
      </c>
      <c r="B66" s="257">
        <v>9</v>
      </c>
      <c r="C66" s="256" t="s">
        <v>229</v>
      </c>
      <c r="D66" s="249" t="s">
        <v>253</v>
      </c>
      <c r="E66" s="243"/>
      <c r="F66" s="243"/>
      <c r="G66" s="243"/>
      <c r="H66" s="244"/>
      <c r="I66" s="243"/>
      <c r="J66" s="244"/>
      <c r="K66" s="243"/>
      <c r="L66" s="244"/>
      <c r="M66" s="243"/>
      <c r="N66" s="239"/>
      <c r="O66" s="239"/>
      <c r="P66" s="239"/>
      <c r="Q66" s="240"/>
      <c r="R66" s="240"/>
      <c r="S66" s="239"/>
      <c r="T66" s="239"/>
      <c r="U66" s="239"/>
      <c r="V66" s="239"/>
      <c r="W66" s="240"/>
      <c r="X66" s="239"/>
      <c r="Y66" s="240"/>
      <c r="Z66" s="239"/>
      <c r="AA66" s="240"/>
      <c r="AB66" s="239"/>
      <c r="AC66" s="240"/>
      <c r="AD66" s="239"/>
      <c r="AE66" s="245"/>
      <c r="AF66" s="245"/>
      <c r="AH66" s="242"/>
    </row>
    <row r="67" spans="1:34" ht="21">
      <c r="A67" s="253">
        <v>62</v>
      </c>
      <c r="B67" s="257">
        <v>10</v>
      </c>
      <c r="C67" s="256" t="s">
        <v>229</v>
      </c>
      <c r="D67" s="249" t="s">
        <v>253</v>
      </c>
      <c r="E67" s="243"/>
      <c r="F67" s="243"/>
      <c r="G67" s="243"/>
      <c r="H67" s="244"/>
      <c r="I67" s="243"/>
      <c r="J67" s="244"/>
      <c r="K67" s="243"/>
      <c r="L67" s="244"/>
      <c r="M67" s="243"/>
      <c r="N67" s="239"/>
      <c r="O67" s="239"/>
      <c r="P67" s="239"/>
      <c r="Q67" s="240"/>
      <c r="R67" s="240"/>
      <c r="S67" s="239"/>
      <c r="T67" s="239"/>
      <c r="U67" s="239"/>
      <c r="V67" s="239"/>
      <c r="W67" s="240"/>
      <c r="X67" s="239"/>
      <c r="Y67" s="240"/>
      <c r="Z67" s="239"/>
      <c r="AA67" s="240"/>
      <c r="AB67" s="239"/>
      <c r="AC67" s="240"/>
      <c r="AD67" s="239"/>
      <c r="AE67" s="245"/>
      <c r="AF67" s="245"/>
      <c r="AH67" s="242"/>
    </row>
    <row r="68" spans="1:34" ht="21">
      <c r="A68" s="253">
        <v>63</v>
      </c>
      <c r="B68" s="255">
        <v>8</v>
      </c>
      <c r="C68" s="256" t="s">
        <v>239</v>
      </c>
      <c r="D68" s="249" t="s">
        <v>253</v>
      </c>
      <c r="E68" s="243"/>
      <c r="F68" s="243"/>
      <c r="G68" s="243"/>
      <c r="H68" s="244"/>
      <c r="I68" s="243"/>
      <c r="J68" s="244"/>
      <c r="K68" s="243"/>
      <c r="L68" s="244"/>
      <c r="M68" s="243"/>
      <c r="N68" s="239"/>
      <c r="O68" s="239"/>
      <c r="P68" s="239"/>
      <c r="Q68" s="240"/>
      <c r="R68" s="240"/>
      <c r="S68" s="239"/>
      <c r="T68" s="239"/>
      <c r="U68" s="239"/>
      <c r="V68" s="239"/>
      <c r="W68" s="240"/>
      <c r="X68" s="239"/>
      <c r="Y68" s="240"/>
      <c r="Z68" s="239"/>
      <c r="AA68" s="240"/>
      <c r="AB68" s="239"/>
      <c r="AC68" s="240"/>
      <c r="AD68" s="239"/>
      <c r="AE68" s="245"/>
      <c r="AF68" s="245"/>
      <c r="AH68" s="242"/>
    </row>
    <row r="69" spans="1:34" ht="21">
      <c r="A69" s="253">
        <v>64</v>
      </c>
      <c r="B69" s="255">
        <v>5</v>
      </c>
      <c r="C69" s="256" t="s">
        <v>239</v>
      </c>
      <c r="D69" s="249" t="s">
        <v>253</v>
      </c>
      <c r="E69" s="243"/>
      <c r="F69" s="243"/>
      <c r="G69" s="243"/>
      <c r="H69" s="244"/>
      <c r="I69" s="243"/>
      <c r="J69" s="244"/>
      <c r="K69" s="243"/>
      <c r="L69" s="244"/>
      <c r="M69" s="243"/>
      <c r="N69" s="239"/>
      <c r="O69" s="239"/>
      <c r="P69" s="239"/>
      <c r="Q69" s="240"/>
      <c r="R69" s="240"/>
      <c r="S69" s="239"/>
      <c r="T69" s="239"/>
      <c r="U69" s="239"/>
      <c r="V69" s="239"/>
      <c r="W69" s="240"/>
      <c r="X69" s="239"/>
      <c r="Y69" s="240"/>
      <c r="Z69" s="239"/>
      <c r="AA69" s="240"/>
      <c r="AB69" s="239"/>
      <c r="AC69" s="240"/>
      <c r="AD69" s="239"/>
      <c r="AE69" s="245"/>
      <c r="AF69" s="245"/>
      <c r="AH69" s="242"/>
    </row>
    <row r="70" spans="1:34" ht="21">
      <c r="A70" s="253">
        <v>65</v>
      </c>
      <c r="B70" s="255">
        <v>7</v>
      </c>
      <c r="C70" s="256" t="s">
        <v>239</v>
      </c>
      <c r="D70" s="249" t="s">
        <v>253</v>
      </c>
      <c r="E70" s="243"/>
      <c r="F70" s="243"/>
      <c r="G70" s="243"/>
      <c r="H70" s="244"/>
      <c r="I70" s="243"/>
      <c r="J70" s="244"/>
      <c r="K70" s="243"/>
      <c r="L70" s="244"/>
      <c r="M70" s="243"/>
      <c r="N70" s="239"/>
      <c r="O70" s="239"/>
      <c r="P70" s="239"/>
      <c r="Q70" s="240"/>
      <c r="R70" s="240"/>
      <c r="S70" s="239"/>
      <c r="T70" s="239"/>
      <c r="U70" s="239"/>
      <c r="V70" s="239"/>
      <c r="W70" s="240"/>
      <c r="X70" s="239"/>
      <c r="Y70" s="240"/>
      <c r="Z70" s="239"/>
      <c r="AA70" s="240"/>
      <c r="AB70" s="239"/>
      <c r="AC70" s="240"/>
      <c r="AD70" s="239"/>
      <c r="AE70" s="245"/>
      <c r="AF70" s="245"/>
      <c r="AH70" s="242"/>
    </row>
    <row r="71" spans="1:34" ht="21">
      <c r="A71" s="253">
        <v>66</v>
      </c>
      <c r="B71" s="255">
        <v>2</v>
      </c>
      <c r="C71" s="256" t="s">
        <v>239</v>
      </c>
      <c r="D71" s="249" t="s">
        <v>253</v>
      </c>
      <c r="E71" s="243"/>
      <c r="F71" s="243"/>
      <c r="G71" s="243"/>
      <c r="H71" s="244"/>
      <c r="I71" s="243"/>
      <c r="J71" s="244"/>
      <c r="K71" s="243"/>
      <c r="L71" s="244"/>
      <c r="M71" s="243"/>
      <c r="N71" s="239"/>
      <c r="O71" s="239"/>
      <c r="P71" s="239"/>
      <c r="Q71" s="240"/>
      <c r="R71" s="240"/>
      <c r="S71" s="239"/>
      <c r="T71" s="239"/>
      <c r="U71" s="239"/>
      <c r="V71" s="239"/>
      <c r="W71" s="240"/>
      <c r="X71" s="239"/>
      <c r="Y71" s="240"/>
      <c r="Z71" s="239"/>
      <c r="AA71" s="240"/>
      <c r="AB71" s="239"/>
      <c r="AC71" s="240"/>
      <c r="AD71" s="239"/>
      <c r="AE71" s="245"/>
      <c r="AF71" s="245"/>
      <c r="AH71" s="242"/>
    </row>
    <row r="72" spans="1:34" ht="21">
      <c r="A72" s="253">
        <v>67</v>
      </c>
      <c r="B72" s="255">
        <v>4</v>
      </c>
      <c r="C72" s="256" t="s">
        <v>239</v>
      </c>
      <c r="D72" s="249" t="s">
        <v>253</v>
      </c>
      <c r="E72" s="243"/>
      <c r="F72" s="243"/>
      <c r="G72" s="243"/>
      <c r="H72" s="244"/>
      <c r="I72" s="243"/>
      <c r="J72" s="244"/>
      <c r="K72" s="243"/>
      <c r="L72" s="244"/>
      <c r="M72" s="243"/>
      <c r="N72" s="239"/>
      <c r="O72" s="239"/>
      <c r="P72" s="239"/>
      <c r="Q72" s="240"/>
      <c r="R72" s="240"/>
      <c r="S72" s="239"/>
      <c r="T72" s="239"/>
      <c r="U72" s="239"/>
      <c r="V72" s="239"/>
      <c r="W72" s="240"/>
      <c r="X72" s="239"/>
      <c r="Y72" s="240"/>
      <c r="Z72" s="239"/>
      <c r="AA72" s="240"/>
      <c r="AB72" s="239"/>
      <c r="AC72" s="240"/>
      <c r="AD72" s="239"/>
      <c r="AE72" s="245"/>
      <c r="AF72" s="245"/>
      <c r="AH72" s="242"/>
    </row>
    <row r="73" spans="1:34" ht="21">
      <c r="A73" s="253">
        <v>68</v>
      </c>
      <c r="B73" s="257">
        <v>1</v>
      </c>
      <c r="C73" s="256" t="s">
        <v>250</v>
      </c>
      <c r="D73" s="249" t="s">
        <v>253</v>
      </c>
      <c r="E73" s="243"/>
      <c r="F73" s="243"/>
      <c r="G73" s="243"/>
      <c r="H73" s="244"/>
      <c r="I73" s="243"/>
      <c r="J73" s="244"/>
      <c r="K73" s="243"/>
      <c r="L73" s="244"/>
      <c r="M73" s="243"/>
      <c r="N73" s="239"/>
      <c r="O73" s="239"/>
      <c r="P73" s="239"/>
      <c r="Q73" s="240"/>
      <c r="R73" s="240"/>
      <c r="S73" s="239"/>
      <c r="T73" s="239"/>
      <c r="U73" s="239"/>
      <c r="V73" s="239"/>
      <c r="W73" s="240"/>
      <c r="X73" s="239"/>
      <c r="Y73" s="240"/>
      <c r="Z73" s="239"/>
      <c r="AA73" s="240"/>
      <c r="AB73" s="239"/>
      <c r="AC73" s="240"/>
      <c r="AD73" s="239"/>
      <c r="AE73" s="245"/>
      <c r="AF73" s="245"/>
      <c r="AH73" s="242"/>
    </row>
    <row r="74" spans="1:34" ht="21">
      <c r="A74" s="253">
        <v>69</v>
      </c>
      <c r="B74" s="257">
        <v>4</v>
      </c>
      <c r="C74" s="256" t="s">
        <v>250</v>
      </c>
      <c r="D74" s="249" t="s">
        <v>253</v>
      </c>
      <c r="E74" s="243"/>
      <c r="F74" s="243"/>
      <c r="G74" s="243"/>
      <c r="H74" s="244"/>
      <c r="I74" s="243"/>
      <c r="J74" s="244"/>
      <c r="K74" s="243"/>
      <c r="L74" s="244"/>
      <c r="M74" s="243"/>
      <c r="N74" s="239"/>
      <c r="O74" s="239"/>
      <c r="P74" s="239"/>
      <c r="Q74" s="240"/>
      <c r="R74" s="240"/>
      <c r="S74" s="239"/>
      <c r="T74" s="239"/>
      <c r="U74" s="239"/>
      <c r="V74" s="239"/>
      <c r="W74" s="240"/>
      <c r="X74" s="239"/>
      <c r="Y74" s="240"/>
      <c r="Z74" s="239"/>
      <c r="AA74" s="240"/>
      <c r="AB74" s="239"/>
      <c r="AC74" s="240"/>
      <c r="AD74" s="239"/>
      <c r="AE74" s="245"/>
      <c r="AF74" s="245"/>
      <c r="AH74" s="242"/>
    </row>
    <row r="75" spans="1:34" ht="21">
      <c r="A75" s="253">
        <v>70</v>
      </c>
      <c r="B75" s="257">
        <v>5</v>
      </c>
      <c r="C75" s="256" t="s">
        <v>250</v>
      </c>
      <c r="D75" s="249" t="s">
        <v>253</v>
      </c>
      <c r="E75" s="243"/>
      <c r="F75" s="243"/>
      <c r="G75" s="243"/>
      <c r="H75" s="244"/>
      <c r="I75" s="243"/>
      <c r="J75" s="244"/>
      <c r="K75" s="243"/>
      <c r="L75" s="244"/>
      <c r="M75" s="243"/>
      <c r="N75" s="239"/>
      <c r="O75" s="239"/>
      <c r="P75" s="239"/>
      <c r="Q75" s="240"/>
      <c r="R75" s="240"/>
      <c r="S75" s="239"/>
      <c r="T75" s="239"/>
      <c r="U75" s="239"/>
      <c r="V75" s="239"/>
      <c r="W75" s="240"/>
      <c r="X75" s="239"/>
      <c r="Y75" s="240"/>
      <c r="Z75" s="239"/>
      <c r="AA75" s="240"/>
      <c r="AB75" s="239"/>
      <c r="AC75" s="240"/>
      <c r="AD75" s="239"/>
      <c r="AE75" s="245"/>
      <c r="AF75" s="245"/>
      <c r="AH75" s="242"/>
    </row>
    <row r="76" spans="1:34" ht="21">
      <c r="A76" s="253">
        <v>71</v>
      </c>
      <c r="B76" s="257">
        <v>6</v>
      </c>
      <c r="C76" s="256" t="s">
        <v>250</v>
      </c>
      <c r="D76" s="249" t="s">
        <v>253</v>
      </c>
      <c r="E76" s="243"/>
      <c r="F76" s="243"/>
      <c r="G76" s="243"/>
      <c r="H76" s="244"/>
      <c r="I76" s="243"/>
      <c r="J76" s="244"/>
      <c r="K76" s="243"/>
      <c r="L76" s="244"/>
      <c r="M76" s="243"/>
      <c r="N76" s="239"/>
      <c r="O76" s="239"/>
      <c r="P76" s="239"/>
      <c r="Q76" s="240"/>
      <c r="R76" s="240"/>
      <c r="S76" s="239"/>
      <c r="T76" s="239"/>
      <c r="U76" s="239"/>
      <c r="V76" s="239"/>
      <c r="W76" s="240"/>
      <c r="X76" s="239"/>
      <c r="Y76" s="240"/>
      <c r="Z76" s="239"/>
      <c r="AA76" s="240"/>
      <c r="AB76" s="239"/>
      <c r="AC76" s="240"/>
      <c r="AD76" s="239"/>
      <c r="AE76" s="245"/>
      <c r="AF76" s="245"/>
      <c r="AH76" s="242"/>
    </row>
    <row r="77" spans="1:34" ht="21">
      <c r="A77" s="253">
        <v>72</v>
      </c>
      <c r="B77" s="257">
        <v>7</v>
      </c>
      <c r="C77" s="256" t="s">
        <v>250</v>
      </c>
      <c r="D77" s="249" t="s">
        <v>253</v>
      </c>
      <c r="E77" s="243"/>
      <c r="F77" s="243"/>
      <c r="G77" s="243"/>
      <c r="H77" s="244"/>
      <c r="I77" s="243"/>
      <c r="J77" s="244"/>
      <c r="K77" s="243"/>
      <c r="L77" s="244"/>
      <c r="M77" s="243"/>
      <c r="N77" s="239"/>
      <c r="O77" s="239"/>
      <c r="P77" s="239"/>
      <c r="Q77" s="240"/>
      <c r="R77" s="240"/>
      <c r="S77" s="239"/>
      <c r="T77" s="239"/>
      <c r="U77" s="239"/>
      <c r="V77" s="239"/>
      <c r="W77" s="240"/>
      <c r="X77" s="239"/>
      <c r="Y77" s="240"/>
      <c r="Z77" s="239"/>
      <c r="AA77" s="240"/>
      <c r="AB77" s="239"/>
      <c r="AC77" s="240"/>
      <c r="AD77" s="239"/>
      <c r="AE77" s="245"/>
      <c r="AF77" s="245"/>
      <c r="AH77" s="242"/>
    </row>
    <row r="78" spans="1:34" ht="21">
      <c r="A78" s="253">
        <v>73</v>
      </c>
      <c r="B78" s="257">
        <v>8</v>
      </c>
      <c r="C78" s="256" t="s">
        <v>250</v>
      </c>
      <c r="D78" s="249" t="s">
        <v>253</v>
      </c>
      <c r="E78" s="243"/>
      <c r="F78" s="243"/>
      <c r="G78" s="243"/>
      <c r="H78" s="244"/>
      <c r="I78" s="243"/>
      <c r="J78" s="244"/>
      <c r="K78" s="243"/>
      <c r="L78" s="244"/>
      <c r="M78" s="243"/>
      <c r="N78" s="239"/>
      <c r="O78" s="239"/>
      <c r="P78" s="239"/>
      <c r="Q78" s="240"/>
      <c r="R78" s="240"/>
      <c r="S78" s="239"/>
      <c r="T78" s="239"/>
      <c r="U78" s="239"/>
      <c r="V78" s="239"/>
      <c r="W78" s="240"/>
      <c r="X78" s="239"/>
      <c r="Y78" s="240"/>
      <c r="Z78" s="239"/>
      <c r="AA78" s="240"/>
      <c r="AB78" s="239"/>
      <c r="AC78" s="240"/>
      <c r="AD78" s="239"/>
      <c r="AE78" s="245"/>
      <c r="AF78" s="245"/>
      <c r="AH78" s="242"/>
    </row>
    <row r="79" spans="1:34" ht="21">
      <c r="A79" s="253">
        <v>74</v>
      </c>
      <c r="B79" s="257">
        <v>2</v>
      </c>
      <c r="C79" s="256" t="s">
        <v>250</v>
      </c>
      <c r="D79" s="249" t="s">
        <v>253</v>
      </c>
      <c r="E79" s="243"/>
      <c r="F79" s="243"/>
      <c r="G79" s="243"/>
      <c r="H79" s="244"/>
      <c r="I79" s="243"/>
      <c r="J79" s="244"/>
      <c r="K79" s="243"/>
      <c r="L79" s="244"/>
      <c r="M79" s="243"/>
      <c r="N79" s="239"/>
      <c r="O79" s="239"/>
      <c r="P79" s="239"/>
      <c r="Q79" s="240"/>
      <c r="R79" s="240"/>
      <c r="S79" s="239"/>
      <c r="T79" s="239"/>
      <c r="U79" s="239"/>
      <c r="V79" s="239"/>
      <c r="W79" s="240"/>
      <c r="X79" s="239"/>
      <c r="Y79" s="240"/>
      <c r="Z79" s="239"/>
      <c r="AA79" s="240"/>
      <c r="AB79" s="239"/>
      <c r="AC79" s="240"/>
      <c r="AD79" s="239"/>
      <c r="AE79" s="245"/>
      <c r="AF79" s="245"/>
      <c r="AH79" s="242"/>
    </row>
    <row r="80" spans="1:34" ht="21">
      <c r="A80" s="250"/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2"/>
      <c r="AH80" s="242"/>
    </row>
    <row r="82" spans="3:3" ht="21">
      <c r="C82" s="247" t="s">
        <v>258</v>
      </c>
    </row>
  </sheetData>
  <mergeCells count="36">
    <mergeCell ref="A80:AF80"/>
    <mergeCell ref="AD4:AD5"/>
    <mergeCell ref="X4:X5"/>
    <mergeCell ref="Y4:Y5"/>
    <mergeCell ref="Z4:Z5"/>
    <mergeCell ref="AA4:AA5"/>
    <mergeCell ref="AB4:AB5"/>
    <mergeCell ref="AC4:AC5"/>
    <mergeCell ref="W4:W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K4:K5"/>
    <mergeCell ref="B1:AF1"/>
    <mergeCell ref="B2:AF2"/>
    <mergeCell ref="A3:A5"/>
    <mergeCell ref="B3:B5"/>
    <mergeCell ref="C3:C5"/>
    <mergeCell ref="D3:D5"/>
    <mergeCell ref="E3:AD3"/>
    <mergeCell ref="AE3:AE5"/>
    <mergeCell ref="AF3:AF5"/>
    <mergeCell ref="E4:E5"/>
    <mergeCell ref="F4:F5"/>
    <mergeCell ref="G4:G5"/>
    <mergeCell ref="H4:H5"/>
    <mergeCell ref="I4:I5"/>
    <mergeCell ref="J4:J5"/>
  </mergeCells>
  <pageMargins left="0.31" right="0.23" top="0.47" bottom="0.55000000000000004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ภาวะหนี้สินรายหมู่บ้าน(แบบ 1)</vt:lpstr>
      <vt:lpstr>ภาวะหนี้สิน(แยกรายปี)(แบบ2)</vt:lpstr>
      <vt:lpstr>สภาพปัญหา(แบบ3)</vt:lpstr>
      <vt:lpstr>ฐานข้อมูลหมู่บ้าน(แบบ4)</vt:lpstr>
      <vt:lpstr>การจัดระดับ</vt:lpstr>
      <vt:lpstr>'ฐานข้อมูลหมู่บ้าน(แบบ4)'!Print_Titles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dsa</cp:lastModifiedBy>
  <cp:lastPrinted>2016-10-05T08:27:04Z</cp:lastPrinted>
  <dcterms:created xsi:type="dcterms:W3CDTF">2003-09-14T18:03:22Z</dcterms:created>
  <dcterms:modified xsi:type="dcterms:W3CDTF">2016-10-05T13:00:01Z</dcterms:modified>
</cp:coreProperties>
</file>